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yor\Box\共有\02 事務系\01　アサカ施設　指定請求書原本\"/>
    </mc:Choice>
  </mc:AlternateContent>
  <xr:revisionPtr revIDLastSave="0" documentId="13_ncr:1_{09C5B8E7-EC8B-46F8-B758-19D9DEEDFEA5}" xr6:coauthVersionLast="47" xr6:coauthVersionMax="47" xr10:uidLastSave="{00000000-0000-0000-0000-000000000000}"/>
  <bookViews>
    <workbookView xWindow="-120" yWindow="-120" windowWidth="29040" windowHeight="15720" activeTab="1" xr2:uid="{302E18AA-7F8C-4A95-B229-45DC51EEF45F}"/>
  </bookViews>
  <sheets>
    <sheet name="案内" sheetId="8" r:id="rId1"/>
    <sheet name="請求書" sheetId="1" r:id="rId2"/>
    <sheet name="内訳" sheetId="2" r:id="rId3"/>
    <sheet name="記入例（請負版）" sheetId="10" r:id="rId4"/>
    <sheet name="記入例（諸工事）" sheetId="11" r:id="rId5"/>
    <sheet name="振込口座変更届" sheetId="6" r:id="rId6"/>
  </sheets>
  <definedNames>
    <definedName name="_xlnm.Print_Area" localSheetId="0">案内!$A$1:$P$35</definedName>
    <definedName name="_xlnm.Print_Area" localSheetId="4">'記入例（諸工事）'!$A$1:$AF$42</definedName>
    <definedName name="_xlnm.Print_Area" localSheetId="3">'記入例（請負版）'!$A$1:$AG$42</definedName>
    <definedName name="_xlnm.Print_Area" localSheetId="1">請求書!$A$1:$X$47</definedName>
    <definedName name="_xlnm.Print_Area" localSheetId="2">内訳!$A$1:$F$36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 l="1"/>
  <c r="S25" i="11"/>
  <c r="S24" i="11"/>
  <c r="S27" i="11" s="1"/>
  <c r="S24" i="10"/>
  <c r="S27" i="10" s="1"/>
  <c r="V17" i="10"/>
  <c r="S28" i="11" l="1"/>
  <c r="M19" i="11"/>
  <c r="S28" i="10"/>
  <c r="M20" i="10" s="1"/>
  <c r="M19" i="10"/>
  <c r="M18" i="11" l="1"/>
  <c r="M21" i="11" s="1"/>
  <c r="M20" i="11"/>
  <c r="G13" i="11" s="1"/>
  <c r="G13" i="10"/>
  <c r="V19" i="10"/>
  <c r="M18" i="10"/>
  <c r="V21" i="1"/>
  <c r="S29" i="1"/>
  <c r="S30" i="1"/>
  <c r="A2" i="2"/>
  <c r="S28" i="1"/>
  <c r="V18" i="10" l="1"/>
  <c r="M21" i="10"/>
  <c r="V21" i="10" s="1"/>
  <c r="S31" i="1"/>
  <c r="S32" i="1" l="1"/>
  <c r="M23" i="1" s="1"/>
  <c r="S33" i="1" l="1"/>
  <c r="V23" i="1" l="1"/>
  <c r="V22" i="1"/>
  <c r="M24" i="1"/>
  <c r="G17" i="1" s="1"/>
  <c r="M25" i="1" l="1"/>
  <c r="V25" i="1" s="1"/>
</calcChain>
</file>

<file path=xl/sharedStrings.xml><?xml version="1.0" encoding="utf-8"?>
<sst xmlns="http://schemas.openxmlformats.org/spreadsheetml/2006/main" count="355" uniqueCount="169">
  <si>
    <t>請　　　求　　　書</t>
    <rPh sb="0" eb="1">
      <t>ショウ</t>
    </rPh>
    <rPh sb="4" eb="5">
      <t>モトム</t>
    </rPh>
    <rPh sb="8" eb="9">
      <t>ショ</t>
    </rPh>
    <phoneticPr fontId="2"/>
  </si>
  <si>
    <t>株式会社　アサカ施設　　御中</t>
    <rPh sb="0" eb="2">
      <t>カブシキ</t>
    </rPh>
    <rPh sb="2" eb="4">
      <t>カイシャ</t>
    </rPh>
    <rPh sb="8" eb="10">
      <t>シセツ</t>
    </rPh>
    <rPh sb="12" eb="14">
      <t>オンチュウ</t>
    </rPh>
    <phoneticPr fontId="2"/>
  </si>
  <si>
    <t>年</t>
    <rPh sb="0" eb="1">
      <t>ネン</t>
    </rPh>
    <phoneticPr fontId="2"/>
  </si>
  <si>
    <t>月</t>
    <rPh sb="0" eb="1">
      <t>ガツ</t>
    </rPh>
    <phoneticPr fontId="2"/>
  </si>
  <si>
    <t>日</t>
    <rPh sb="0" eb="1">
      <t>ニチ</t>
    </rPh>
    <phoneticPr fontId="2"/>
  </si>
  <si>
    <t>㊞</t>
    <phoneticPr fontId="2"/>
  </si>
  <si>
    <t>現場名</t>
    <rPh sb="0" eb="2">
      <t>ゲンバ</t>
    </rPh>
    <rPh sb="2" eb="3">
      <t>メイ</t>
    </rPh>
    <phoneticPr fontId="2"/>
  </si>
  <si>
    <t>請求金額</t>
    <rPh sb="0" eb="2">
      <t>セイキュウ</t>
    </rPh>
    <rPh sb="2" eb="4">
      <t>キンガク</t>
    </rPh>
    <phoneticPr fontId="2"/>
  </si>
  <si>
    <t>￥</t>
    <phoneticPr fontId="2"/>
  </si>
  <si>
    <t>-</t>
    <phoneticPr fontId="2"/>
  </si>
  <si>
    <t>（税込）</t>
    <rPh sb="1" eb="3">
      <t>ゼイコ</t>
    </rPh>
    <phoneticPr fontId="2"/>
  </si>
  <si>
    <t>契約金額</t>
    <rPh sb="0" eb="2">
      <t>ケイヤク</t>
    </rPh>
    <rPh sb="2" eb="4">
      <t>キンガク</t>
    </rPh>
    <phoneticPr fontId="2"/>
  </si>
  <si>
    <t>②</t>
    <phoneticPr fontId="2"/>
  </si>
  <si>
    <t>累計出来高金額</t>
    <rPh sb="0" eb="2">
      <t>ルイケイ</t>
    </rPh>
    <rPh sb="2" eb="5">
      <t>デキダカ</t>
    </rPh>
    <rPh sb="5" eb="7">
      <t>キンガク</t>
    </rPh>
    <phoneticPr fontId="2"/>
  </si>
  <si>
    <t>③</t>
    <phoneticPr fontId="2"/>
  </si>
  <si>
    <t>前回迄の請求金額</t>
    <rPh sb="0" eb="2">
      <t>ゼンカイ</t>
    </rPh>
    <rPh sb="2" eb="3">
      <t>マデ</t>
    </rPh>
    <rPh sb="4" eb="6">
      <t>セイキュウ</t>
    </rPh>
    <rPh sb="6" eb="8">
      <t>キンガク</t>
    </rPh>
    <phoneticPr fontId="2"/>
  </si>
  <si>
    <t>④</t>
    <phoneticPr fontId="2"/>
  </si>
  <si>
    <t>⑤</t>
    <phoneticPr fontId="2"/>
  </si>
  <si>
    <t>消     費     税         （  ④×10％）</t>
    <rPh sb="0" eb="1">
      <t>ショウ</t>
    </rPh>
    <rPh sb="6" eb="7">
      <t>ヒ</t>
    </rPh>
    <rPh sb="12" eb="13">
      <t>ゼイ</t>
    </rPh>
    <phoneticPr fontId="2"/>
  </si>
  <si>
    <t>⑥</t>
    <phoneticPr fontId="2"/>
  </si>
  <si>
    <t>注）</t>
    <rPh sb="0" eb="1">
      <t>チュウ</t>
    </rPh>
    <phoneticPr fontId="2"/>
  </si>
  <si>
    <t>数　量</t>
    <rPh sb="0" eb="1">
      <t>スウ</t>
    </rPh>
    <rPh sb="2" eb="3">
      <t>リョウ</t>
    </rPh>
    <phoneticPr fontId="2"/>
  </si>
  <si>
    <t>単　位</t>
    <rPh sb="0" eb="1">
      <t>タン</t>
    </rPh>
    <rPh sb="2" eb="3">
      <t>イ</t>
    </rPh>
    <phoneticPr fontId="2"/>
  </si>
  <si>
    <t>単　　価</t>
    <rPh sb="0" eb="1">
      <t>タン</t>
    </rPh>
    <rPh sb="3" eb="4">
      <t>アタイ</t>
    </rPh>
    <phoneticPr fontId="2"/>
  </si>
  <si>
    <t>金　　　額</t>
    <rPh sb="0" eb="1">
      <t>キン</t>
    </rPh>
    <rPh sb="4" eb="5">
      <t>ガク</t>
    </rPh>
    <phoneticPr fontId="2"/>
  </si>
  <si>
    <t>合　　計</t>
    <rPh sb="0" eb="1">
      <t>ゴウ</t>
    </rPh>
    <rPh sb="3" eb="4">
      <t>ケイ</t>
    </rPh>
    <phoneticPr fontId="2"/>
  </si>
  <si>
    <t>※　300（千円）を超える諸工事は内訳書を添付し、請求書には大項目のみ記載願います。</t>
    <rPh sb="6" eb="8">
      <t>センエン</t>
    </rPh>
    <rPh sb="10" eb="11">
      <t>コ</t>
    </rPh>
    <rPh sb="13" eb="14">
      <t>ショ</t>
    </rPh>
    <rPh sb="14" eb="16">
      <t>コウジ</t>
    </rPh>
    <rPh sb="17" eb="19">
      <t>ウチワケ</t>
    </rPh>
    <rPh sb="19" eb="20">
      <t>ショ</t>
    </rPh>
    <rPh sb="21" eb="23">
      <t>テンプ</t>
    </rPh>
    <rPh sb="25" eb="28">
      <t>セイキュウショ</t>
    </rPh>
    <rPh sb="30" eb="31">
      <t>ダイ</t>
    </rPh>
    <rPh sb="31" eb="33">
      <t>コウモク</t>
    </rPh>
    <rPh sb="35" eb="37">
      <t>キサイ</t>
    </rPh>
    <rPh sb="37" eb="38">
      <t>ネガ</t>
    </rPh>
    <phoneticPr fontId="2"/>
  </si>
  <si>
    <t>振込先</t>
    <rPh sb="0" eb="1">
      <t>フ</t>
    </rPh>
    <rPh sb="1" eb="2">
      <t>コ</t>
    </rPh>
    <rPh sb="2" eb="3">
      <t>サキ</t>
    </rPh>
    <phoneticPr fontId="2"/>
  </si>
  <si>
    <t>銀行名</t>
    <rPh sb="0" eb="2">
      <t>ギンコウ</t>
    </rPh>
    <rPh sb="2" eb="3">
      <t>メイ</t>
    </rPh>
    <phoneticPr fontId="2"/>
  </si>
  <si>
    <t>口座番号</t>
    <rPh sb="0" eb="2">
      <t>コウザ</t>
    </rPh>
    <rPh sb="2" eb="4">
      <t>バンゴウ</t>
    </rPh>
    <phoneticPr fontId="2"/>
  </si>
  <si>
    <t>普通</t>
    <rPh sb="0" eb="2">
      <t>フツウ</t>
    </rPh>
    <phoneticPr fontId="2"/>
  </si>
  <si>
    <t>No,</t>
    <phoneticPr fontId="2"/>
  </si>
  <si>
    <t>フリガナ</t>
    <phoneticPr fontId="2"/>
  </si>
  <si>
    <t>口座名義</t>
    <rPh sb="0" eb="2">
      <t>コウザ</t>
    </rPh>
    <rPh sb="2" eb="4">
      <t>メイギ</t>
    </rPh>
    <phoneticPr fontId="2"/>
  </si>
  <si>
    <t>１、</t>
    <phoneticPr fontId="2"/>
  </si>
  <si>
    <t>請求書は注文書（現場）単位に作成する。</t>
    <rPh sb="0" eb="3">
      <t>セイキュウショ</t>
    </rPh>
    <rPh sb="4" eb="7">
      <t>チュウモンショ</t>
    </rPh>
    <rPh sb="8" eb="10">
      <t>ゲンバ</t>
    </rPh>
    <rPh sb="11" eb="13">
      <t>タンイ</t>
    </rPh>
    <rPh sb="14" eb="16">
      <t>サクセイ</t>
    </rPh>
    <phoneticPr fontId="2"/>
  </si>
  <si>
    <t>2、</t>
    <phoneticPr fontId="2"/>
  </si>
  <si>
    <t>　　枠欄記入し、会社名・押印する。</t>
    <phoneticPr fontId="2"/>
  </si>
  <si>
    <t>3、</t>
    <phoneticPr fontId="2"/>
  </si>
  <si>
    <t>4、</t>
    <phoneticPr fontId="2"/>
  </si>
  <si>
    <t>代表取締役</t>
    <rPh sb="0" eb="2">
      <t>ダイヒョウ</t>
    </rPh>
    <rPh sb="2" eb="5">
      <t>トリシマリヤク</t>
    </rPh>
    <phoneticPr fontId="2"/>
  </si>
  <si>
    <t>経　理</t>
    <rPh sb="0" eb="1">
      <t>ヘ</t>
    </rPh>
    <rPh sb="2" eb="3">
      <t>リ</t>
    </rPh>
    <phoneticPr fontId="2"/>
  </si>
  <si>
    <t>担当者</t>
    <rPh sb="0" eb="2">
      <t>タントウ</t>
    </rPh>
    <rPh sb="2" eb="3">
      <t>シャ</t>
    </rPh>
    <phoneticPr fontId="2"/>
  </si>
  <si>
    <t>名称</t>
    <rPh sb="0" eb="2">
      <t>メイショウ</t>
    </rPh>
    <phoneticPr fontId="2"/>
  </si>
  <si>
    <t>仕様･寸法</t>
    <rPh sb="0" eb="2">
      <t>シヨウ</t>
    </rPh>
    <rPh sb="3" eb="5">
      <t>スンポウ</t>
    </rPh>
    <phoneticPr fontId="2"/>
  </si>
  <si>
    <t>数量</t>
    <phoneticPr fontId="2"/>
  </si>
  <si>
    <t>単位</t>
    <phoneticPr fontId="2"/>
  </si>
  <si>
    <t>単価</t>
    <rPh sb="0" eb="2">
      <t>タンカ</t>
    </rPh>
    <phoneticPr fontId="2"/>
  </si>
  <si>
    <t>小計</t>
    <rPh sb="0" eb="2">
      <t>ショウケイ</t>
    </rPh>
    <phoneticPr fontId="2"/>
  </si>
  <si>
    <t>株式会社アサカ施設</t>
    <rPh sb="0" eb="4">
      <t>カブシキガイシャ</t>
    </rPh>
    <rPh sb="7" eb="9">
      <t>シセツ</t>
    </rPh>
    <phoneticPr fontId="2"/>
  </si>
  <si>
    <t>敬具</t>
    <rPh sb="0" eb="2">
      <t>ケイグ</t>
    </rPh>
    <phoneticPr fontId="2"/>
  </si>
  <si>
    <t>記</t>
    <rPh sb="0" eb="1">
      <t>キ</t>
    </rPh>
    <phoneticPr fontId="2"/>
  </si>
  <si>
    <t>※お支払月の1ヶ月前までにご連絡下さい。</t>
    <rPh sb="2" eb="4">
      <t>シハライ</t>
    </rPh>
    <rPh sb="4" eb="5">
      <t>ツキ</t>
    </rPh>
    <rPh sb="8" eb="9">
      <t>ゲツ</t>
    </rPh>
    <rPh sb="9" eb="10">
      <t>マエ</t>
    </rPh>
    <rPh sb="14" eb="16">
      <t>レンラク</t>
    </rPh>
    <rPh sb="16" eb="17">
      <t>クダ</t>
    </rPh>
    <phoneticPr fontId="2"/>
  </si>
  <si>
    <t>氏　名</t>
    <rPh sb="0" eb="1">
      <t>シ</t>
    </rPh>
    <rPh sb="2" eb="3">
      <t>メイ</t>
    </rPh>
    <phoneticPr fontId="2"/>
  </si>
  <si>
    <t>住　所</t>
    <rPh sb="0" eb="1">
      <t>ジュウ</t>
    </rPh>
    <rPh sb="2" eb="3">
      <t>ショ</t>
    </rPh>
    <phoneticPr fontId="2"/>
  </si>
  <si>
    <t>申請者</t>
    <rPh sb="0" eb="2">
      <t>シンセイ</t>
    </rPh>
    <rPh sb="2" eb="3">
      <t>シャ</t>
    </rPh>
    <phoneticPr fontId="2"/>
  </si>
  <si>
    <t>経理担当者 宛</t>
    <rPh sb="0" eb="2">
      <t>ケイリ</t>
    </rPh>
    <rPh sb="2" eb="5">
      <t>タントウシャ</t>
    </rPh>
    <rPh sb="6" eb="7">
      <t>アテ</t>
    </rPh>
    <phoneticPr fontId="2"/>
  </si>
  <si>
    <t>令和　　　　年　　　　月　　　　日</t>
    <rPh sb="0" eb="1">
      <t>レイ</t>
    </rPh>
    <rPh sb="1" eb="2">
      <t>ワ</t>
    </rPh>
    <rPh sb="6" eb="7">
      <t>ネン</t>
    </rPh>
    <rPh sb="11" eb="12">
      <t>ツキ</t>
    </rPh>
    <rPh sb="16" eb="17">
      <t>ヒ</t>
    </rPh>
    <phoneticPr fontId="2"/>
  </si>
  <si>
    <t>株式会社　アサカ施設</t>
    <rPh sb="0" eb="4">
      <t>カブシキガイシャ</t>
    </rPh>
    <rPh sb="8" eb="10">
      <t>シセツ</t>
    </rPh>
    <phoneticPr fontId="2"/>
  </si>
  <si>
    <t>上記の通り、変更しましたので届け出ます。</t>
    <rPh sb="0" eb="2">
      <t>ジョウキ</t>
    </rPh>
    <rPh sb="3" eb="4">
      <t>トオ</t>
    </rPh>
    <rPh sb="6" eb="8">
      <t>ヘンコウ</t>
    </rPh>
    <rPh sb="14" eb="15">
      <t>トド</t>
    </rPh>
    <rPh sb="16" eb="17">
      <t>デ</t>
    </rPh>
    <phoneticPr fontId="2"/>
  </si>
  <si>
    <t>ふりがな</t>
    <phoneticPr fontId="2"/>
  </si>
  <si>
    <t>普　　通　　　・　　　当　　座</t>
    <rPh sb="0" eb="1">
      <t>ススム</t>
    </rPh>
    <rPh sb="3" eb="4">
      <t>ツウ</t>
    </rPh>
    <rPh sb="11" eb="12">
      <t>トウ</t>
    </rPh>
    <rPh sb="14" eb="15">
      <t>ザ</t>
    </rPh>
    <phoneticPr fontId="2"/>
  </si>
  <si>
    <t>預金科目</t>
    <rPh sb="0" eb="2">
      <t>ヨキン</t>
    </rPh>
    <rPh sb="2" eb="4">
      <t>カモク</t>
    </rPh>
    <phoneticPr fontId="2"/>
  </si>
  <si>
    <t>出　張　所</t>
    <rPh sb="0" eb="1">
      <t>デ</t>
    </rPh>
    <rPh sb="2" eb="3">
      <t>ハリ</t>
    </rPh>
    <rPh sb="4" eb="5">
      <t>ジョ</t>
    </rPh>
    <phoneticPr fontId="2"/>
  </si>
  <si>
    <t>支　　店</t>
    <rPh sb="0" eb="1">
      <t>ササ</t>
    </rPh>
    <rPh sb="3" eb="4">
      <t>テン</t>
    </rPh>
    <phoneticPr fontId="2"/>
  </si>
  <si>
    <t>本　　店</t>
    <rPh sb="0" eb="1">
      <t>ホン</t>
    </rPh>
    <rPh sb="3" eb="4">
      <t>テン</t>
    </rPh>
    <phoneticPr fontId="2"/>
  </si>
  <si>
    <t>支　店　等</t>
    <rPh sb="0" eb="1">
      <t>ササ</t>
    </rPh>
    <rPh sb="2" eb="3">
      <t>テン</t>
    </rPh>
    <rPh sb="4" eb="5">
      <t>トウ</t>
    </rPh>
    <phoneticPr fontId="2"/>
  </si>
  <si>
    <t>信　　組</t>
    <rPh sb="0" eb="1">
      <t>シン</t>
    </rPh>
    <rPh sb="3" eb="4">
      <t>クミ</t>
    </rPh>
    <phoneticPr fontId="2"/>
  </si>
  <si>
    <t>金　　庫</t>
    <rPh sb="0" eb="1">
      <t>キン</t>
    </rPh>
    <rPh sb="3" eb="4">
      <t>コ</t>
    </rPh>
    <phoneticPr fontId="2"/>
  </si>
  <si>
    <t>銀　　行</t>
    <rPh sb="0" eb="1">
      <t>ギン</t>
    </rPh>
    <rPh sb="3" eb="4">
      <t>ギョウ</t>
    </rPh>
    <phoneticPr fontId="2"/>
  </si>
  <si>
    <t>金融機関名</t>
    <rPh sb="0" eb="2">
      <t>キンユウ</t>
    </rPh>
    <rPh sb="2" eb="4">
      <t>キカン</t>
    </rPh>
    <rPh sb="4" eb="5">
      <t>メイ</t>
    </rPh>
    <phoneticPr fontId="2"/>
  </si>
  <si>
    <t>　令和　　　　年　　　　　月　より変更致します。</t>
    <rPh sb="1" eb="2">
      <t>レイ</t>
    </rPh>
    <rPh sb="2" eb="3">
      <t>ワ</t>
    </rPh>
    <rPh sb="7" eb="8">
      <t>ネン</t>
    </rPh>
    <rPh sb="13" eb="14">
      <t>ガツ</t>
    </rPh>
    <rPh sb="17" eb="19">
      <t>ヘンコウ</t>
    </rPh>
    <rPh sb="19" eb="20">
      <t>イタ</t>
    </rPh>
    <phoneticPr fontId="2"/>
  </si>
  <si>
    <t>変更年月</t>
    <rPh sb="0" eb="2">
      <t>ヘンコウ</t>
    </rPh>
    <rPh sb="2" eb="3">
      <t>ネン</t>
    </rPh>
    <rPh sb="3" eb="4">
      <t>ツキ</t>
    </rPh>
    <phoneticPr fontId="2"/>
  </si>
  <si>
    <t>振　込　口　座　変　更　届</t>
    <rPh sb="0" eb="1">
      <t>オサム</t>
    </rPh>
    <rPh sb="2" eb="3">
      <t>コミ</t>
    </rPh>
    <rPh sb="4" eb="5">
      <t>クチ</t>
    </rPh>
    <rPh sb="6" eb="7">
      <t>ザ</t>
    </rPh>
    <rPh sb="8" eb="9">
      <t>ヘン</t>
    </rPh>
    <rPh sb="10" eb="11">
      <t>サラ</t>
    </rPh>
    <rPh sb="12" eb="13">
      <t>トドケ</t>
    </rPh>
    <phoneticPr fontId="2"/>
  </si>
  <si>
    <t>お取引業者様　各位</t>
    <rPh sb="1" eb="3">
      <t>トリヒキ</t>
    </rPh>
    <rPh sb="3" eb="5">
      <t>ギョウシャ</t>
    </rPh>
    <rPh sb="5" eb="6">
      <t>サマ</t>
    </rPh>
    <rPh sb="7" eb="9">
      <t>カクイ</t>
    </rPh>
    <phoneticPr fontId="2"/>
  </si>
  <si>
    <t>指定請求書についてのお知らせ</t>
    <rPh sb="0" eb="5">
      <t>シテイセイキュウショ</t>
    </rPh>
    <rPh sb="11" eb="12">
      <t>シ</t>
    </rPh>
    <phoneticPr fontId="2"/>
  </si>
  <si>
    <t>平素は　格別のご高配を賜り　厚く御礼申し上げます。</t>
    <rPh sb="0" eb="2">
      <t>ヘイソ</t>
    </rPh>
    <rPh sb="4" eb="6">
      <t>カクベツ</t>
    </rPh>
    <rPh sb="8" eb="10">
      <t>コウハイ</t>
    </rPh>
    <rPh sb="11" eb="12">
      <t>タマワ</t>
    </rPh>
    <rPh sb="14" eb="15">
      <t>アツ</t>
    </rPh>
    <rPh sb="16" eb="19">
      <t>オンレイモウ</t>
    </rPh>
    <rPh sb="20" eb="21">
      <t>ア</t>
    </rPh>
    <phoneticPr fontId="2"/>
  </si>
  <si>
    <t>さて、この度インボイス制度導入に伴い請求書の様式を変更いたしましたのでご案内致します。</t>
    <rPh sb="5" eb="6">
      <t>タビ</t>
    </rPh>
    <rPh sb="11" eb="13">
      <t>セイド</t>
    </rPh>
    <rPh sb="13" eb="15">
      <t>ドウニュウ</t>
    </rPh>
    <rPh sb="16" eb="17">
      <t>トモナ</t>
    </rPh>
    <rPh sb="18" eb="21">
      <t>セイキュウショ</t>
    </rPh>
    <rPh sb="22" eb="24">
      <t>ヨウシキ</t>
    </rPh>
    <rPh sb="25" eb="27">
      <t>ヘンコウ</t>
    </rPh>
    <rPh sb="36" eb="38">
      <t>アンナイ</t>
    </rPh>
    <rPh sb="38" eb="39">
      <t>イタ</t>
    </rPh>
    <phoneticPr fontId="2"/>
  </si>
  <si>
    <t>適格事業者番号=登録番号の箇所がありますので、ご入力・ご記入の程お願い致します。</t>
    <rPh sb="0" eb="2">
      <t>テキカク</t>
    </rPh>
    <rPh sb="2" eb="5">
      <t>ジギョウシャ</t>
    </rPh>
    <rPh sb="5" eb="7">
      <t>バンゴウ</t>
    </rPh>
    <rPh sb="8" eb="10">
      <t>トウロク</t>
    </rPh>
    <rPh sb="10" eb="12">
      <t>バンゴウ</t>
    </rPh>
    <rPh sb="13" eb="15">
      <t>カショ</t>
    </rPh>
    <rPh sb="24" eb="26">
      <t>ニュウリョク</t>
    </rPh>
    <rPh sb="28" eb="30">
      <t>キニュウ</t>
    </rPh>
    <rPh sb="31" eb="32">
      <t>ホド</t>
    </rPh>
    <rPh sb="33" eb="34">
      <t>ネガイ</t>
    </rPh>
    <rPh sb="35" eb="36">
      <t>タ</t>
    </rPh>
    <phoneticPr fontId="2"/>
  </si>
  <si>
    <r>
      <rPr>
        <sz val="11"/>
        <rFont val="Segoe UI Symbol"/>
        <family val="1"/>
      </rPr>
      <t>✖</t>
    </r>
    <r>
      <rPr>
        <sz val="11"/>
        <rFont val="BIZ UDP明朝 Medium"/>
        <family val="1"/>
        <charset val="128"/>
      </rPr>
      <t>朝霞市役所</t>
    </r>
    <rPh sb="1" eb="6">
      <t>アサカシヤクショ</t>
    </rPh>
    <phoneticPr fontId="2"/>
  </si>
  <si>
    <r>
      <rPr>
        <sz val="11"/>
        <rFont val="Segoe UI Symbol"/>
        <family val="1"/>
      </rPr>
      <t>✖</t>
    </r>
    <r>
      <rPr>
        <sz val="11"/>
        <rFont val="BIZ UDP明朝 Medium"/>
        <family val="1"/>
        <charset val="128"/>
      </rPr>
      <t>朝霞　改修工事</t>
    </r>
    <rPh sb="1" eb="3">
      <t>アサカ</t>
    </rPh>
    <rPh sb="4" eb="6">
      <t>カイシュウ</t>
    </rPh>
    <rPh sb="6" eb="8">
      <t>コウジ</t>
    </rPh>
    <phoneticPr fontId="2"/>
  </si>
  <si>
    <r>
      <rPr>
        <sz val="11"/>
        <rFont val="Segoe UI Symbol"/>
        <family val="1"/>
      </rPr>
      <t>✖</t>
    </r>
    <r>
      <rPr>
        <sz val="11"/>
        <rFont val="BIZ UDP明朝 Medium"/>
        <family val="1"/>
        <charset val="128"/>
      </rPr>
      <t>改修工事</t>
    </r>
    <rPh sb="1" eb="3">
      <t>カイシュウ</t>
    </rPh>
    <rPh sb="3" eb="5">
      <t>コウジ</t>
    </rPh>
    <phoneticPr fontId="2"/>
  </si>
  <si>
    <t>ご理解ご協力の程宜しくお願い申し上げます。</t>
    <rPh sb="1" eb="3">
      <t>リカイ</t>
    </rPh>
    <rPh sb="4" eb="6">
      <t>キョウリョク</t>
    </rPh>
    <rPh sb="7" eb="8">
      <t>ホド</t>
    </rPh>
    <rPh sb="8" eb="9">
      <t>ヨロ</t>
    </rPh>
    <rPh sb="14" eb="15">
      <t>モウ</t>
    </rPh>
    <rPh sb="16" eb="17">
      <t>ア</t>
    </rPh>
    <phoneticPr fontId="2"/>
  </si>
  <si>
    <t>毎月10日</t>
    <rPh sb="0" eb="2">
      <t>マイツキ</t>
    </rPh>
    <rPh sb="4" eb="5">
      <t>ニチ</t>
    </rPh>
    <phoneticPr fontId="2"/>
  </si>
  <si>
    <t>：</t>
    <phoneticPr fontId="2"/>
  </si>
  <si>
    <t>締め日</t>
    <rPh sb="0" eb="1">
      <t>シ</t>
    </rPh>
    <rPh sb="2" eb="3">
      <t>ビ</t>
    </rPh>
    <phoneticPr fontId="2"/>
  </si>
  <si>
    <t>支払日</t>
    <rPh sb="0" eb="3">
      <t>シハライビ</t>
    </rPh>
    <phoneticPr fontId="2"/>
  </si>
  <si>
    <t>翌月25日</t>
    <rPh sb="0" eb="2">
      <t>ヨクゲツ</t>
    </rPh>
    <rPh sb="4" eb="5">
      <t>ニチ</t>
    </rPh>
    <phoneticPr fontId="2"/>
  </si>
  <si>
    <t>毎月18日必着</t>
    <rPh sb="0" eb="2">
      <t>マイツキ</t>
    </rPh>
    <rPh sb="4" eb="5">
      <t>ニチ</t>
    </rPh>
    <rPh sb="5" eb="7">
      <t>ヒッチャク</t>
    </rPh>
    <phoneticPr fontId="2"/>
  </si>
  <si>
    <t>正式名称</t>
    <rPh sb="0" eb="2">
      <t>セイシキ</t>
    </rPh>
    <rPh sb="2" eb="4">
      <t>メイショウ</t>
    </rPh>
    <phoneticPr fontId="2"/>
  </si>
  <si>
    <t>請求書</t>
    <rPh sb="0" eb="3">
      <t>セイキュウショ</t>
    </rPh>
    <phoneticPr fontId="2"/>
  </si>
  <si>
    <t>※正式現場名が不明な場合は担当者に確認をお願いします</t>
    <rPh sb="1" eb="3">
      <t>セイシキ</t>
    </rPh>
    <phoneticPr fontId="2"/>
  </si>
  <si>
    <t>例</t>
    <rPh sb="0" eb="1">
      <t>レイ</t>
    </rPh>
    <phoneticPr fontId="2"/>
  </si>
  <si>
    <t>正式名称【朝霞市役所改修工事】</t>
    <rPh sb="0" eb="4">
      <t>セイシキメイショウ</t>
    </rPh>
    <rPh sb="5" eb="10">
      <t>アサカシヤクショ</t>
    </rPh>
    <rPh sb="10" eb="12">
      <t>カイシュウ</t>
    </rPh>
    <rPh sb="12" eb="14">
      <t>コウジ</t>
    </rPh>
    <phoneticPr fontId="2"/>
  </si>
  <si>
    <t>お問い合わせ先</t>
    <rPh sb="1" eb="2">
      <t>ト</t>
    </rPh>
    <rPh sb="3" eb="4">
      <t>ア</t>
    </rPh>
    <rPh sb="6" eb="7">
      <t>サキ</t>
    </rPh>
    <phoneticPr fontId="2"/>
  </si>
  <si>
    <t>TEL　048-487-8125</t>
    <phoneticPr fontId="2"/>
  </si>
  <si>
    <t>登録番号を取得していない業者様は空欄で結構ですが、取得されましたらお知らせください。</t>
    <rPh sb="0" eb="2">
      <t>トウロク</t>
    </rPh>
    <rPh sb="2" eb="4">
      <t>バンゴウ</t>
    </rPh>
    <rPh sb="5" eb="7">
      <t>シュトク</t>
    </rPh>
    <rPh sb="12" eb="14">
      <t>ギョウシャ</t>
    </rPh>
    <rPh sb="14" eb="15">
      <t>サマ</t>
    </rPh>
    <rPh sb="16" eb="18">
      <t>クウラン</t>
    </rPh>
    <rPh sb="19" eb="21">
      <t>ケッコウ</t>
    </rPh>
    <rPh sb="25" eb="27">
      <t>シュトク</t>
    </rPh>
    <rPh sb="34" eb="35">
      <t>シ</t>
    </rPh>
    <phoneticPr fontId="2"/>
  </si>
  <si>
    <t>弊社事業者登録番号　　T2030001047003</t>
    <rPh sb="0" eb="2">
      <t>ヘイシャ</t>
    </rPh>
    <rPh sb="2" eb="5">
      <t>ジギョウシャ</t>
    </rPh>
    <rPh sb="5" eb="7">
      <t>トウロク</t>
    </rPh>
    <rPh sb="7" eb="9">
      <t>バンゴウ</t>
    </rPh>
    <phoneticPr fontId="2"/>
  </si>
  <si>
    <t>併せまして請求書について、注意事項を記しておきますので、ご留意いただきたく存じます。</t>
    <rPh sb="0" eb="1">
      <t>アワ</t>
    </rPh>
    <rPh sb="5" eb="8">
      <t>セイキュウショ</t>
    </rPh>
    <rPh sb="13" eb="15">
      <t>チュウイ</t>
    </rPh>
    <rPh sb="15" eb="17">
      <t>ジコウ</t>
    </rPh>
    <rPh sb="18" eb="19">
      <t>キ</t>
    </rPh>
    <rPh sb="29" eb="31">
      <t>リュウイ</t>
    </rPh>
    <rPh sb="37" eb="38">
      <t>ゾン</t>
    </rPh>
    <phoneticPr fontId="2"/>
  </si>
  <si>
    <t>登録番号</t>
    <rPh sb="0" eb="2">
      <t>トウロク</t>
    </rPh>
    <rPh sb="2" eb="4">
      <t>バンゴウ</t>
    </rPh>
    <phoneticPr fontId="2"/>
  </si>
  <si>
    <t>社　名</t>
    <rPh sb="0" eb="1">
      <t>シャ</t>
    </rPh>
    <rPh sb="2" eb="3">
      <t>ナ</t>
    </rPh>
    <phoneticPr fontId="2"/>
  </si>
  <si>
    <t>消費税（１０％）</t>
    <rPh sb="0" eb="3">
      <t>ショウヒゼイ</t>
    </rPh>
    <phoneticPr fontId="2"/>
  </si>
  <si>
    <t>当月請求金額</t>
    <rPh sb="0" eb="2">
      <t>トウゲツ</t>
    </rPh>
    <rPh sb="2" eb="4">
      <t>セイキュウ</t>
    </rPh>
    <rPh sb="4" eb="6">
      <t>キンガク</t>
    </rPh>
    <phoneticPr fontId="2"/>
  </si>
  <si>
    <t>工　事　名　称</t>
    <rPh sb="0" eb="1">
      <t>コウ</t>
    </rPh>
    <rPh sb="2" eb="3">
      <t>コト</t>
    </rPh>
    <rPh sb="4" eb="5">
      <t>ナ</t>
    </rPh>
    <rPh sb="6" eb="7">
      <t>ショウ</t>
    </rPh>
    <phoneticPr fontId="2"/>
  </si>
  <si>
    <t>差   引   残   高 （①-③）</t>
    <rPh sb="0" eb="1">
      <t>サ</t>
    </rPh>
    <rPh sb="4" eb="5">
      <t>ヒ</t>
    </rPh>
    <rPh sb="8" eb="9">
      <t>ザン</t>
    </rPh>
    <rPh sb="12" eb="13">
      <t>タカ</t>
    </rPh>
    <phoneticPr fontId="2"/>
  </si>
  <si>
    <t>③・④・⑤・⑥は自動計算式</t>
    <rPh sb="8" eb="10">
      <t>ジドウ</t>
    </rPh>
    <rPh sb="10" eb="12">
      <t>ケイサン</t>
    </rPh>
    <rPh sb="12" eb="13">
      <t>シキ</t>
    </rPh>
    <phoneticPr fontId="2"/>
  </si>
  <si>
    <t>T</t>
    <phoneticPr fontId="2"/>
  </si>
  <si>
    <t>％</t>
    <phoneticPr fontId="2"/>
  </si>
  <si>
    <t>６、</t>
    <phoneticPr fontId="2"/>
  </si>
  <si>
    <t>％</t>
    <phoneticPr fontId="2"/>
  </si>
  <si>
    <t>令和</t>
    <rPh sb="0" eb="2">
      <t>レイワ</t>
    </rPh>
    <phoneticPr fontId="2"/>
  </si>
  <si>
    <t>請求書は18日到着とし、遅れた際は翌月扱いとなり、翌々月の支払いとなる。</t>
    <rPh sb="0" eb="3">
      <t>セイキュウショ</t>
    </rPh>
    <rPh sb="6" eb="7">
      <t>ヒ</t>
    </rPh>
    <rPh sb="7" eb="9">
      <t>トウチャク</t>
    </rPh>
    <rPh sb="12" eb="13">
      <t>オク</t>
    </rPh>
    <rPh sb="15" eb="16">
      <t>サイ</t>
    </rPh>
    <rPh sb="17" eb="18">
      <t>ヨク</t>
    </rPh>
    <rPh sb="18" eb="19">
      <t>ツキ</t>
    </rPh>
    <rPh sb="19" eb="20">
      <t>アツカ</t>
    </rPh>
    <rPh sb="25" eb="28">
      <t>ヨクヨクゲツ</t>
    </rPh>
    <rPh sb="29" eb="31">
      <t>シハラ</t>
    </rPh>
    <phoneticPr fontId="2"/>
  </si>
  <si>
    <t xml:space="preserve">請求出来高欄は、担当者と打合せの上記入する。 </t>
    <rPh sb="0" eb="2">
      <t>セイキュウ</t>
    </rPh>
    <rPh sb="2" eb="5">
      <t>デキダカ</t>
    </rPh>
    <rPh sb="5" eb="6">
      <t>ラン</t>
    </rPh>
    <rPh sb="8" eb="10">
      <t>タントウ</t>
    </rPh>
    <rPh sb="10" eb="11">
      <t>シャ</t>
    </rPh>
    <rPh sb="12" eb="14">
      <t>ウチアワ</t>
    </rPh>
    <rPh sb="16" eb="17">
      <t>ウエ</t>
    </rPh>
    <rPh sb="17" eb="19">
      <t>キニュウ</t>
    </rPh>
    <phoneticPr fontId="2"/>
  </si>
  <si>
    <t>現場名は正式名称で記入すること。</t>
    <rPh sb="0" eb="2">
      <t>ゲンバ</t>
    </rPh>
    <rPh sb="2" eb="3">
      <t>メイ</t>
    </rPh>
    <rPh sb="4" eb="6">
      <t>セイシキ</t>
    </rPh>
    <rPh sb="6" eb="8">
      <t>メイショウ</t>
    </rPh>
    <rPh sb="9" eb="11">
      <t>キニュウ</t>
    </rPh>
    <phoneticPr fontId="2"/>
  </si>
  <si>
    <t>５、</t>
    <phoneticPr fontId="2"/>
  </si>
  <si>
    <t>取締役</t>
    <rPh sb="0" eb="3">
      <t>トリシマリヤク</t>
    </rPh>
    <phoneticPr fontId="2"/>
  </si>
  <si>
    <t>①</t>
    <phoneticPr fontId="2"/>
  </si>
  <si>
    <t>・</t>
    <phoneticPr fontId="2"/>
  </si>
  <si>
    <t>御社指定の内訳または明細のご提出をお願いいたします。</t>
    <rPh sb="0" eb="2">
      <t>オンシャ</t>
    </rPh>
    <rPh sb="2" eb="4">
      <t>シテイ</t>
    </rPh>
    <rPh sb="5" eb="7">
      <t>ウチワケ</t>
    </rPh>
    <rPh sb="10" eb="12">
      <t>メイサイ</t>
    </rPh>
    <rPh sb="14" eb="16">
      <t>テイシュツ</t>
    </rPh>
    <rPh sb="18" eb="19">
      <t>ネガイ</t>
    </rPh>
    <phoneticPr fontId="2"/>
  </si>
  <si>
    <t>御社指定の内訳または明細がある場合は、こちらの入力・提出は不要</t>
    <rPh sb="0" eb="2">
      <t>オンシャ</t>
    </rPh>
    <rPh sb="2" eb="4">
      <t>シテイ</t>
    </rPh>
    <rPh sb="5" eb="7">
      <t>ウチワケ</t>
    </rPh>
    <rPh sb="10" eb="12">
      <t>メイサイ</t>
    </rPh>
    <rPh sb="15" eb="17">
      <t>バアイ</t>
    </rPh>
    <rPh sb="23" eb="25">
      <t>ニュウリョク</t>
    </rPh>
    <rPh sb="26" eb="28">
      <t>テイシュツ</t>
    </rPh>
    <rPh sb="29" eb="31">
      <t>フヨウ</t>
    </rPh>
    <phoneticPr fontId="2"/>
  </si>
  <si>
    <t>毎月10日〆　翌月25日払い。</t>
    <rPh sb="0" eb="2">
      <t>マイツキ</t>
    </rPh>
    <rPh sb="4" eb="5">
      <t>ヒ</t>
    </rPh>
    <rPh sb="7" eb="8">
      <t>ヨク</t>
    </rPh>
    <rPh sb="8" eb="9">
      <t>ツキ</t>
    </rPh>
    <rPh sb="11" eb="12">
      <t>ヒ</t>
    </rPh>
    <rPh sb="12" eb="13">
      <t>ハラ</t>
    </rPh>
    <phoneticPr fontId="2"/>
  </si>
  <si>
    <t>〒</t>
    <phoneticPr fontId="2"/>
  </si>
  <si>
    <t>拝啓　皆様におかれましては益々ご清栄のこととお慶び申し上げます。</t>
    <rPh sb="0" eb="2">
      <t>ハイケイ</t>
    </rPh>
    <rPh sb="3" eb="5">
      <t>ミナサマ</t>
    </rPh>
    <rPh sb="13" eb="15">
      <t>マスマス</t>
    </rPh>
    <rPh sb="16" eb="18">
      <t>セイエイ</t>
    </rPh>
    <rPh sb="23" eb="24">
      <t>ヨロコ</t>
    </rPh>
    <rPh sb="25" eb="26">
      <t>モウ</t>
    </rPh>
    <rPh sb="27" eb="28">
      <t>ア</t>
    </rPh>
    <phoneticPr fontId="2"/>
  </si>
  <si>
    <t>当座</t>
    <rPh sb="0" eb="2">
      <t>トウザ</t>
    </rPh>
    <phoneticPr fontId="2"/>
  </si>
  <si>
    <t>※その他、不明点等ありましたら、下記にご連絡の程宜しくお願い致します。</t>
    <rPh sb="3" eb="4">
      <t>タ</t>
    </rPh>
    <rPh sb="5" eb="8">
      <t>フメイテン</t>
    </rPh>
    <rPh sb="8" eb="9">
      <t>トウ</t>
    </rPh>
    <rPh sb="16" eb="18">
      <t>カキ</t>
    </rPh>
    <rPh sb="20" eb="22">
      <t>レンラク</t>
    </rPh>
    <rPh sb="23" eb="24">
      <t>ホド</t>
    </rPh>
    <rPh sb="24" eb="25">
      <t>ヨロ</t>
    </rPh>
    <phoneticPr fontId="2"/>
  </si>
  <si>
    <t>asaka-jm@tea.ocn.ne.jp</t>
    <phoneticPr fontId="2"/>
  </si>
  <si>
    <t>支店</t>
    <rPh sb="0" eb="2">
      <t>シテン</t>
    </rPh>
    <phoneticPr fontId="2"/>
  </si>
  <si>
    <t>銀行</t>
    <rPh sb="0" eb="2">
      <t>ギンコウ</t>
    </rPh>
    <phoneticPr fontId="2"/>
  </si>
  <si>
    <t>請負版見本</t>
    <rPh sb="0" eb="2">
      <t>ウケオ</t>
    </rPh>
    <rPh sb="2" eb="3">
      <t>バン</t>
    </rPh>
    <rPh sb="3" eb="5">
      <t>ミホン</t>
    </rPh>
    <phoneticPr fontId="2"/>
  </si>
  <si>
    <t>123-4567</t>
    <phoneticPr fontId="2"/>
  </si>
  <si>
    <t>塗りつぶし箇所のみ入力</t>
    <rPh sb="0" eb="1">
      <t>ヌ</t>
    </rPh>
    <rPh sb="5" eb="7">
      <t>カショ</t>
    </rPh>
    <rPh sb="9" eb="11">
      <t>ニュウリョク</t>
    </rPh>
    <phoneticPr fontId="2"/>
  </si>
  <si>
    <t>住所</t>
    <rPh sb="0" eb="2">
      <t>ジュウショ</t>
    </rPh>
    <phoneticPr fontId="2"/>
  </si>
  <si>
    <t>埼玉県　朝霞市　本町　１－１－１</t>
    <rPh sb="0" eb="3">
      <t>サイタマケン</t>
    </rPh>
    <rPh sb="4" eb="6">
      <t>アサカ</t>
    </rPh>
    <rPh sb="6" eb="7">
      <t>シ</t>
    </rPh>
    <rPh sb="8" eb="10">
      <t>ホンチョウ</t>
    </rPh>
    <phoneticPr fontId="2"/>
  </si>
  <si>
    <t>社名</t>
    <rPh sb="0" eb="2">
      <t>シャメイ</t>
    </rPh>
    <phoneticPr fontId="2"/>
  </si>
  <si>
    <t>株式会社　○○○設備</t>
    <rPh sb="0" eb="2">
      <t>カブシキ</t>
    </rPh>
    <rPh sb="2" eb="4">
      <t>カイシャ</t>
    </rPh>
    <rPh sb="8" eb="10">
      <t>セツビ</t>
    </rPh>
    <phoneticPr fontId="2"/>
  </si>
  <si>
    <t>2030001047003</t>
    <phoneticPr fontId="2"/>
  </si>
  <si>
    <t>朝霞市役所　改修工事</t>
    <rPh sb="0" eb="5">
      <t>アサカシヤクショ</t>
    </rPh>
    <rPh sb="6" eb="10">
      <t>カイシュウコウジ</t>
    </rPh>
    <phoneticPr fontId="2"/>
  </si>
  <si>
    <t>(税込）</t>
    <rPh sb="1" eb="3">
      <t>ゼイコ</t>
    </rPh>
    <phoneticPr fontId="2"/>
  </si>
  <si>
    <t>%</t>
    <phoneticPr fontId="2"/>
  </si>
  <si>
    <t>当月請求金額（②-③）</t>
    <rPh sb="0" eb="2">
      <t>トウゲツ</t>
    </rPh>
    <rPh sb="2" eb="4">
      <t>セイキュウ</t>
    </rPh>
    <rPh sb="4" eb="6">
      <t>キンガク</t>
    </rPh>
    <phoneticPr fontId="2"/>
  </si>
  <si>
    <t>差   引   残   高 （①-②）</t>
    <rPh sb="0" eb="1">
      <t>サ</t>
    </rPh>
    <rPh sb="4" eb="5">
      <t>ヒ</t>
    </rPh>
    <rPh sb="8" eb="9">
      <t>ザン</t>
    </rPh>
    <rPh sb="12" eb="13">
      <t>タカ</t>
    </rPh>
    <phoneticPr fontId="2"/>
  </si>
  <si>
    <t>１階～３階　ダクト工事</t>
    <rPh sb="1" eb="2">
      <t>カイ</t>
    </rPh>
    <rPh sb="4" eb="5">
      <t>カイ</t>
    </rPh>
    <rPh sb="9" eb="11">
      <t>コウジ</t>
    </rPh>
    <phoneticPr fontId="2"/>
  </si>
  <si>
    <t>式</t>
    <rPh sb="0" eb="1">
      <t>シキ</t>
    </rPh>
    <phoneticPr fontId="2"/>
  </si>
  <si>
    <t>合　計</t>
    <rPh sb="0" eb="1">
      <t>ゴウ</t>
    </rPh>
    <rPh sb="2" eb="3">
      <t>ケイ</t>
    </rPh>
    <phoneticPr fontId="2"/>
  </si>
  <si>
    <t>あさか</t>
    <phoneticPr fontId="2"/>
  </si>
  <si>
    <t>朝霞台</t>
    <rPh sb="0" eb="3">
      <t>アサカダイ</t>
    </rPh>
    <phoneticPr fontId="2"/>
  </si>
  <si>
    <t>カ）　アサカセツビ</t>
    <phoneticPr fontId="2"/>
  </si>
  <si>
    <t>株式会社　朝霞設備</t>
    <rPh sb="0" eb="2">
      <t>カブシキ</t>
    </rPh>
    <rPh sb="2" eb="4">
      <t>カイシャ</t>
    </rPh>
    <rPh sb="5" eb="7">
      <t>アサカ</t>
    </rPh>
    <rPh sb="7" eb="9">
      <t>セツビ</t>
    </rPh>
    <phoneticPr fontId="2"/>
  </si>
  <si>
    <t>毎月10日〆の翌月25日払い。</t>
    <rPh sb="0" eb="2">
      <t>マイツキ</t>
    </rPh>
    <rPh sb="4" eb="5">
      <t>ヒ</t>
    </rPh>
    <rPh sb="7" eb="8">
      <t>ヨク</t>
    </rPh>
    <rPh sb="8" eb="9">
      <t>ツキ</t>
    </rPh>
    <rPh sb="11" eb="12">
      <t>ヒ</t>
    </rPh>
    <rPh sb="12" eb="13">
      <t>ハラ</t>
    </rPh>
    <phoneticPr fontId="2"/>
  </si>
  <si>
    <t>5、</t>
    <phoneticPr fontId="2"/>
  </si>
  <si>
    <t>令和５年６月20日改定版</t>
    <rPh sb="0" eb="2">
      <t>レイワ</t>
    </rPh>
    <rPh sb="3" eb="4">
      <t>ネン</t>
    </rPh>
    <rPh sb="5" eb="6">
      <t>ガツ</t>
    </rPh>
    <rPh sb="8" eb="9">
      <t>ニチ</t>
    </rPh>
    <rPh sb="9" eb="11">
      <t>カイテイ</t>
    </rPh>
    <rPh sb="11" eb="12">
      <t>バン</t>
    </rPh>
    <phoneticPr fontId="2"/>
  </si>
  <si>
    <t>諸工事見本</t>
    <rPh sb="0" eb="1">
      <t>ショ</t>
    </rPh>
    <rPh sb="1" eb="3">
      <t>コウジ</t>
    </rPh>
    <rPh sb="3" eb="5">
      <t>ミホン</t>
    </rPh>
    <phoneticPr fontId="2"/>
  </si>
  <si>
    <t>朝霞市役所　改修工事</t>
    <rPh sb="0" eb="2">
      <t>アサカ</t>
    </rPh>
    <rPh sb="2" eb="5">
      <t>シヤクショ</t>
    </rPh>
    <rPh sb="6" eb="8">
      <t>カイシュウ</t>
    </rPh>
    <rPh sb="8" eb="10">
      <t>コウジ</t>
    </rPh>
    <phoneticPr fontId="2"/>
  </si>
  <si>
    <t>名　　　　　　　　　称</t>
    <rPh sb="0" eb="1">
      <t>ナ</t>
    </rPh>
    <rPh sb="10" eb="11">
      <t>ショウ</t>
    </rPh>
    <phoneticPr fontId="2"/>
  </si>
  <si>
    <t>チラーユニット廻り配管工事</t>
    <rPh sb="7" eb="8">
      <t>マワ</t>
    </rPh>
    <rPh sb="9" eb="11">
      <t>ハイカン</t>
    </rPh>
    <rPh sb="11" eb="13">
      <t>コウジ</t>
    </rPh>
    <phoneticPr fontId="2"/>
  </si>
  <si>
    <t>人工</t>
    <rPh sb="0" eb="1">
      <t>ニン</t>
    </rPh>
    <rPh sb="1" eb="2">
      <t>コウ</t>
    </rPh>
    <phoneticPr fontId="2"/>
  </si>
  <si>
    <t>AHU廻り配管工事</t>
    <rPh sb="3" eb="4">
      <t>マワ</t>
    </rPh>
    <rPh sb="5" eb="7">
      <t>ハイカン</t>
    </rPh>
    <rPh sb="7" eb="9">
      <t>コウジ</t>
    </rPh>
    <phoneticPr fontId="2"/>
  </si>
  <si>
    <t>運搬交通費</t>
    <rPh sb="0" eb="2">
      <t>ウンパン</t>
    </rPh>
    <rPh sb="2" eb="5">
      <t>コウツウヒ</t>
    </rPh>
    <phoneticPr fontId="2"/>
  </si>
  <si>
    <t>合計</t>
    <rPh sb="0" eb="2">
      <t>ゴウケイ</t>
    </rPh>
    <phoneticPr fontId="2"/>
  </si>
  <si>
    <t>令和５年６月23日改定版</t>
    <rPh sb="0" eb="2">
      <t>レイワ</t>
    </rPh>
    <rPh sb="3" eb="4">
      <t>ネン</t>
    </rPh>
    <rPh sb="5" eb="6">
      <t>ガツ</t>
    </rPh>
    <rPh sb="8" eb="9">
      <t>ニチ</t>
    </rPh>
    <rPh sb="9" eb="11">
      <t>カイテイ</t>
    </rPh>
    <rPh sb="11" eb="12">
      <t>バン</t>
    </rPh>
    <phoneticPr fontId="2"/>
  </si>
  <si>
    <t>※１８日過ぎてから到着の請求書につきましては、翌月の締日にさせていただく場合がございます。</t>
    <rPh sb="9" eb="11">
      <t>トウチャク</t>
    </rPh>
    <rPh sb="12" eb="15">
      <t>セイキュウショ</t>
    </rPh>
    <phoneticPr fontId="2"/>
  </si>
  <si>
    <t>※18日が土日祝日の場合は翌営業日が請求書の必着日となります。</t>
    <rPh sb="3" eb="4">
      <t>ニチ</t>
    </rPh>
    <rPh sb="5" eb="7">
      <t>ドニチ</t>
    </rPh>
    <rPh sb="7" eb="9">
      <t>シュクジツ</t>
    </rPh>
    <rPh sb="10" eb="12">
      <t>バアイ</t>
    </rPh>
    <rPh sb="13" eb="14">
      <t>ヨク</t>
    </rPh>
    <rPh sb="14" eb="17">
      <t>エイギョウビ</t>
    </rPh>
    <rPh sb="18" eb="21">
      <t>セイキュウショ</t>
    </rPh>
    <rPh sb="22" eb="24">
      <t>ヒッチャク</t>
    </rPh>
    <rPh sb="24" eb="25">
      <t>ビ</t>
    </rPh>
    <phoneticPr fontId="2"/>
  </si>
  <si>
    <t>別シートに記入例がありますので、ご確認ください。</t>
    <rPh sb="0" eb="1">
      <t>ベツ</t>
    </rPh>
    <rPh sb="5" eb="7">
      <t>キニュウ</t>
    </rPh>
    <rPh sb="7" eb="8">
      <t>レイ</t>
    </rPh>
    <rPh sb="17" eb="19">
      <t>カクニン</t>
    </rPh>
    <phoneticPr fontId="2"/>
  </si>
  <si>
    <t>銀行</t>
    <rPh sb="0" eb="2">
      <t>ギンコウ</t>
    </rPh>
    <phoneticPr fontId="2"/>
  </si>
  <si>
    <t>主に記入箇所は背景色が付いている箇所となっています。</t>
    <rPh sb="0" eb="1">
      <t>オモ</t>
    </rPh>
    <rPh sb="2" eb="4">
      <t>キニュウ</t>
    </rPh>
    <rPh sb="4" eb="6">
      <t>カショ</t>
    </rPh>
    <rPh sb="7" eb="9">
      <t>ハイケイ</t>
    </rPh>
    <rPh sb="9" eb="10">
      <t>ショク</t>
    </rPh>
    <rPh sb="11" eb="12">
      <t>ツ</t>
    </rPh>
    <rPh sb="16" eb="18">
      <t>カショ</t>
    </rPh>
    <phoneticPr fontId="2"/>
  </si>
  <si>
    <t>数式が入力してありますので、変更できないようロックしてありますが、</t>
    <rPh sb="0" eb="2">
      <t>スウシキ</t>
    </rPh>
    <rPh sb="3" eb="5">
      <t>ニュウリョク</t>
    </rPh>
    <rPh sb="14" eb="16">
      <t>ヘンコウ</t>
    </rPh>
    <phoneticPr fontId="2"/>
  </si>
  <si>
    <t>住所や入力箇所は解除してあります。</t>
    <rPh sb="0" eb="2">
      <t>ジュウショ</t>
    </rPh>
    <rPh sb="3" eb="5">
      <t>ニュウリョク</t>
    </rPh>
    <rPh sb="5" eb="7">
      <t>カショ</t>
    </rPh>
    <rPh sb="8" eb="10">
      <t>カイジョ</t>
    </rPh>
    <phoneticPr fontId="2"/>
  </si>
  <si>
    <t>下部のお振込先情報のご記入も宜しくお願い致します。</t>
    <rPh sb="0" eb="1">
      <t>シタ</t>
    </rPh>
    <rPh sb="1" eb="2">
      <t>ブ</t>
    </rPh>
    <rPh sb="4" eb="7">
      <t>フリコミサキ</t>
    </rPh>
    <rPh sb="7" eb="9">
      <t>ジョウホウ</t>
    </rPh>
    <rPh sb="11" eb="13">
      <t>キニュウ</t>
    </rPh>
    <rPh sb="14" eb="15">
      <t>ヨロ</t>
    </rPh>
    <rPh sb="18" eb="19">
      <t>ネガ</t>
    </rPh>
    <rPh sb="20" eb="21">
      <t>イタ</t>
    </rPh>
    <phoneticPr fontId="2"/>
  </si>
  <si>
    <t>令和7年11月11日改定版</t>
    <rPh sb="0" eb="2">
      <t>レイワ</t>
    </rPh>
    <rPh sb="3" eb="4">
      <t>ネン</t>
    </rPh>
    <rPh sb="6" eb="7">
      <t>ガツ</t>
    </rPh>
    <rPh sb="9" eb="10">
      <t>ニチ</t>
    </rPh>
    <rPh sb="10" eb="12">
      <t>カイテイ</t>
    </rPh>
    <rPh sb="12" eb="13">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</si>
</sst>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0_);[Red]\(#,##0\)"/>
    <numFmt numFmtId="177" formatCode="0;&quot;▲ &quot;0"/>
    <numFmt numFmtId="178" formatCode="#,##0;&quot;▲ &quot;#,##0"/>
  </numFmts>
  <fonts count="37" x14ac:knownFonts="1">
    <font>
      <sz val="11"/>
      <name val="ＭＳ Ｐゴシック"/>
      <family val="3"/>
      <charset val="128"/>
    </font>
    <font>
      <b/>
      <sz val="22"/>
      <color indexed="8"/>
      <name val="ＭＳ Ｐ明朝"/>
      <family val="1"/>
      <charset val="128"/>
    </font>
    <font>
      <sz val="6"/>
      <name val="ＭＳ Ｐゴシック"/>
      <family val="3"/>
      <charset val="128"/>
    </font>
    <font>
      <sz val="11"/>
      <color indexed="8"/>
      <name val="ＭＳ Ｐ明朝"/>
      <family val="1"/>
      <charset val="128"/>
    </font>
    <font>
      <b/>
      <sz val="16"/>
      <color indexed="8"/>
      <name val="ＭＳ Ｐ明朝"/>
      <family val="1"/>
      <charset val="128"/>
    </font>
    <font>
      <sz val="16"/>
      <color indexed="8"/>
      <name val="ＭＳ Ｐゴシック"/>
      <family val="3"/>
      <charset val="128"/>
    </font>
    <font>
      <sz val="12"/>
      <color indexed="8"/>
      <name val="ＭＳ Ｐ明朝"/>
      <family val="1"/>
      <charset val="128"/>
    </font>
    <font>
      <b/>
      <sz val="20"/>
      <color indexed="8"/>
      <name val="ＭＳ Ｐ明朝"/>
      <family val="1"/>
      <charset val="128"/>
    </font>
    <font>
      <sz val="16"/>
      <color indexed="8"/>
      <name val="ＭＳ Ｐ明朝"/>
      <family val="1"/>
      <charset val="128"/>
    </font>
    <font>
      <sz val="9"/>
      <color indexed="8"/>
      <name val="ＭＳ Ｐ明朝"/>
      <family val="1"/>
      <charset val="128"/>
    </font>
    <font>
      <sz val="10"/>
      <color indexed="8"/>
      <name val="ＭＳ Ｐ明朝"/>
      <family val="1"/>
      <charset val="128"/>
    </font>
    <font>
      <sz val="11"/>
      <name val="ＭＳ Ｐゴシック"/>
      <family val="3"/>
      <charset val="128"/>
    </font>
    <font>
      <sz val="11"/>
      <name val="ＭＳ Ｐ明朝"/>
      <family val="1"/>
      <charset val="128"/>
    </font>
    <font>
      <sz val="12"/>
      <color indexed="10"/>
      <name val="ＭＳ Ｐ明朝"/>
      <family val="1"/>
      <charset val="128"/>
    </font>
    <font>
      <sz val="14"/>
      <name val="ＭＳ Ｐ明朝"/>
      <family val="1"/>
      <charset val="128"/>
    </font>
    <font>
      <sz val="12"/>
      <name val="ＭＳ Ｐ明朝"/>
      <family val="1"/>
      <charset val="128"/>
    </font>
    <font>
      <sz val="24"/>
      <name val="ＭＳ Ｐ明朝"/>
      <family val="1"/>
      <charset val="128"/>
    </font>
    <font>
      <sz val="18"/>
      <name val="ＭＳ Ｐ明朝"/>
      <family val="1"/>
      <charset val="128"/>
    </font>
    <font>
      <sz val="22"/>
      <name val="ＭＳ Ｐ明朝"/>
      <family val="1"/>
      <charset val="128"/>
    </font>
    <font>
      <sz val="14"/>
      <color indexed="8"/>
      <name val="ＭＳ Ｐゴシック"/>
      <family val="3"/>
      <charset val="128"/>
    </font>
    <font>
      <b/>
      <sz val="24"/>
      <name val="ＭＳ Ｐ明朝"/>
      <family val="1"/>
      <charset val="128"/>
    </font>
    <font>
      <sz val="11"/>
      <name val="BIZ UDP明朝 Medium"/>
      <family val="1"/>
      <charset val="128"/>
    </font>
    <font>
      <sz val="14"/>
      <name val="BIZ UDP明朝 Medium"/>
      <family val="1"/>
      <charset val="128"/>
    </font>
    <font>
      <sz val="11"/>
      <name val="Segoe UI Symbol"/>
      <family val="1"/>
    </font>
    <font>
      <b/>
      <sz val="14"/>
      <name val="BIZ UDP明朝 Medium"/>
      <family val="1"/>
      <charset val="128"/>
    </font>
    <font>
      <sz val="10"/>
      <name val="ＭＳ Ｐ明朝"/>
      <family val="1"/>
      <charset val="128"/>
    </font>
    <font>
      <sz val="12"/>
      <name val="BIZ UDP明朝 Medium"/>
      <family val="1"/>
      <charset val="128"/>
    </font>
    <font>
      <b/>
      <sz val="28"/>
      <color rgb="FFFF0000"/>
      <name val="ＭＳ Ｐ明朝"/>
      <family val="1"/>
      <charset val="128"/>
    </font>
    <font>
      <sz val="11"/>
      <color rgb="FFFF0000"/>
      <name val="ＭＳ Ｐ明朝"/>
      <family val="1"/>
      <charset val="128"/>
    </font>
    <font>
      <sz val="11"/>
      <color indexed="10"/>
      <name val="ＭＳ Ｐ明朝"/>
      <family val="1"/>
      <charset val="128"/>
    </font>
    <font>
      <b/>
      <sz val="20"/>
      <color rgb="FFFF0000"/>
      <name val="ＭＳ Ｐ明朝"/>
      <family val="1"/>
      <charset val="128"/>
    </font>
    <font>
      <b/>
      <sz val="11"/>
      <name val="ＭＳ Ｐ明朝"/>
      <family val="1"/>
      <charset val="128"/>
    </font>
    <font>
      <sz val="16"/>
      <color indexed="10"/>
      <name val="ＭＳ Ｐ明朝"/>
      <family val="1"/>
      <charset val="128"/>
    </font>
    <font>
      <b/>
      <sz val="11"/>
      <color rgb="FFFF0000"/>
      <name val="ＭＳ Ｐ明朝"/>
      <family val="1"/>
      <charset val="128"/>
    </font>
    <font>
      <sz val="12"/>
      <color rgb="FFFF0000"/>
      <name val="ＭＳ Ｐ明朝"/>
      <family val="1"/>
      <charset val="128"/>
    </font>
    <font>
      <sz val="11"/>
      <color indexed="10"/>
      <name val="ＭＳ Ｐゴシック"/>
      <family val="3"/>
      <charset val="128"/>
    </font>
    <font>
      <b/>
      <sz val="11"/>
      <color indexed="10"/>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114">
    <border>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right style="double">
        <color indexed="64"/>
      </right>
      <top style="thin">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right style="double">
        <color indexed="64"/>
      </right>
      <top/>
      <bottom/>
      <diagonal/>
    </border>
    <border>
      <left style="thin">
        <color indexed="64"/>
      </left>
      <right/>
      <top/>
      <bottom/>
      <diagonal/>
    </border>
    <border>
      <left style="double">
        <color indexed="64"/>
      </left>
      <right style="thin">
        <color indexed="64"/>
      </right>
      <top/>
      <bottom/>
      <diagonal/>
    </border>
    <border>
      <left/>
      <right style="double">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right style="thin">
        <color indexed="64"/>
      </right>
      <top/>
      <bottom style="double">
        <color indexed="64"/>
      </bottom>
      <diagonal/>
    </border>
    <border>
      <left style="double">
        <color indexed="64"/>
      </left>
      <right/>
      <top/>
      <bottom/>
      <diagonal/>
    </border>
    <border>
      <left/>
      <right style="thin">
        <color indexed="64"/>
      </right>
      <top style="hair">
        <color indexed="64"/>
      </top>
      <bottom/>
      <diagonal/>
    </border>
    <border>
      <left style="double">
        <color indexed="64"/>
      </left>
      <right/>
      <top style="hair">
        <color indexed="64"/>
      </top>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double">
        <color indexed="64"/>
      </right>
      <top/>
      <bottom style="double">
        <color indexed="64"/>
      </bottom>
      <diagonal/>
    </border>
    <border>
      <left/>
      <right/>
      <top style="double">
        <color indexed="64"/>
      </top>
      <bottom style="double">
        <color indexed="64"/>
      </bottom>
      <diagonal/>
    </border>
    <border>
      <left style="hair">
        <color indexed="64"/>
      </left>
      <right/>
      <top style="double">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top/>
      <bottom style="hair">
        <color indexed="64"/>
      </bottom>
      <diagonal/>
    </border>
    <border>
      <left/>
      <right style="double">
        <color indexed="64"/>
      </right>
      <top style="double">
        <color indexed="64"/>
      </top>
      <bottom style="hair">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hair">
        <color indexed="64"/>
      </left>
      <right/>
      <top/>
      <bottom style="hair">
        <color indexed="64"/>
      </bottom>
      <diagonal/>
    </border>
  </borders>
  <cellStyleXfs count="4">
    <xf numFmtId="0" fontId="0" fillId="0" borderId="0"/>
    <xf numFmtId="38" fontId="11" fillId="0" borderId="0" applyFont="0" applyFill="0" applyBorder="0" applyAlignment="0" applyProtection="0"/>
    <xf numFmtId="0" fontId="11" fillId="0" borderId="0"/>
    <xf numFmtId="9" fontId="11" fillId="0" borderId="0" applyFont="0" applyFill="0" applyBorder="0" applyAlignment="0" applyProtection="0">
      <alignment vertical="center"/>
    </xf>
  </cellStyleXfs>
  <cellXfs count="480">
    <xf numFmtId="0" fontId="0" fillId="0" borderId="0" xfId="0"/>
    <xf numFmtId="0" fontId="3" fillId="0" borderId="0" xfId="0" applyFont="1"/>
    <xf numFmtId="0" fontId="10" fillId="0" borderId="0" xfId="0" applyFont="1"/>
    <xf numFmtId="0" fontId="0" fillId="0" borderId="41" xfId="0" applyBorder="1" applyProtection="1">
      <protection locked="0"/>
    </xf>
    <xf numFmtId="176" fontId="0" fillId="0" borderId="0" xfId="0" applyNumberFormat="1"/>
    <xf numFmtId="176" fontId="0" fillId="0" borderId="0" xfId="0" applyNumberFormat="1" applyAlignment="1">
      <alignment vertical="center"/>
    </xf>
    <xf numFmtId="0" fontId="0" fillId="0" borderId="0" xfId="0" applyAlignment="1">
      <alignment vertical="center"/>
    </xf>
    <xf numFmtId="0" fontId="12" fillId="3" borderId="58" xfId="0" applyFont="1" applyFill="1" applyBorder="1" applyAlignment="1">
      <alignment horizontal="center" justifyLastLine="1"/>
    </xf>
    <xf numFmtId="0" fontId="12" fillId="3" borderId="59" xfId="0" applyFont="1" applyFill="1" applyBorder="1" applyAlignment="1">
      <alignment horizontal="center" justifyLastLine="1"/>
    </xf>
    <xf numFmtId="177" fontId="12" fillId="3" borderId="59" xfId="0" applyNumberFormat="1" applyFont="1" applyFill="1" applyBorder="1" applyAlignment="1">
      <alignment horizontal="center" justifyLastLine="1"/>
    </xf>
    <xf numFmtId="176" fontId="12" fillId="3" borderId="59" xfId="1" applyNumberFormat="1" applyFont="1" applyFill="1" applyBorder="1" applyAlignment="1">
      <alignment horizontal="center" justifyLastLine="1"/>
    </xf>
    <xf numFmtId="178" fontId="12" fillId="3" borderId="60" xfId="1" applyNumberFormat="1" applyFont="1" applyFill="1" applyBorder="1" applyAlignment="1">
      <alignment horizontal="center" justifyLastLine="1"/>
    </xf>
    <xf numFmtId="56" fontId="0" fillId="0" borderId="61" xfId="0" applyNumberFormat="1" applyBorder="1" applyAlignment="1" applyProtection="1">
      <alignment horizontal="left" shrinkToFit="1"/>
      <protection locked="0"/>
    </xf>
    <xf numFmtId="56" fontId="0" fillId="0" borderId="62" xfId="0" applyNumberFormat="1" applyBorder="1" applyProtection="1">
      <protection locked="0"/>
    </xf>
    <xf numFmtId="0" fontId="0" fillId="0" borderId="62" xfId="0" applyBorder="1" applyProtection="1">
      <protection locked="0"/>
    </xf>
    <xf numFmtId="176" fontId="0" fillId="0" borderId="62" xfId="0" applyNumberFormat="1" applyBorder="1" applyProtection="1">
      <protection locked="0"/>
    </xf>
    <xf numFmtId="0" fontId="0" fillId="0" borderId="63" xfId="0" applyBorder="1" applyProtection="1">
      <protection locked="0"/>
    </xf>
    <xf numFmtId="56" fontId="0" fillId="0" borderId="43" xfId="0" applyNumberFormat="1" applyBorder="1" applyAlignment="1" applyProtection="1">
      <alignment horizontal="left" shrinkToFit="1"/>
      <protection locked="0"/>
    </xf>
    <xf numFmtId="176" fontId="0" fillId="0" borderId="41" xfId="0" applyNumberFormat="1" applyBorder="1" applyProtection="1">
      <protection locked="0"/>
    </xf>
    <xf numFmtId="0" fontId="0" fillId="0" borderId="35" xfId="0" applyBorder="1" applyProtection="1">
      <protection locked="0"/>
    </xf>
    <xf numFmtId="56" fontId="0" fillId="0" borderId="43" xfId="0" quotePrefix="1" applyNumberFormat="1" applyBorder="1" applyAlignment="1" applyProtection="1">
      <alignment horizontal="left"/>
      <protection locked="0"/>
    </xf>
    <xf numFmtId="0" fontId="0" fillId="0" borderId="43" xfId="0" applyBorder="1" applyProtection="1">
      <protection locked="0"/>
    </xf>
    <xf numFmtId="56" fontId="0" fillId="0" borderId="43" xfId="0" applyNumberFormat="1" applyBorder="1" applyAlignment="1" applyProtection="1">
      <alignment horizontal="left"/>
      <protection locked="0"/>
    </xf>
    <xf numFmtId="0" fontId="0" fillId="0" borderId="64" xfId="0" applyBorder="1" applyProtection="1">
      <protection locked="0"/>
    </xf>
    <xf numFmtId="0" fontId="0" fillId="0" borderId="65" xfId="0" applyBorder="1" applyProtection="1">
      <protection locked="0"/>
    </xf>
    <xf numFmtId="176" fontId="0" fillId="0" borderId="65" xfId="0" applyNumberFormat="1" applyBorder="1" applyProtection="1">
      <protection locked="0"/>
    </xf>
    <xf numFmtId="0" fontId="0" fillId="0" borderId="66" xfId="0" applyBorder="1" applyProtection="1">
      <protection locked="0"/>
    </xf>
    <xf numFmtId="0" fontId="12" fillId="0" borderId="0" xfId="2" applyFont="1"/>
    <xf numFmtId="0" fontId="12" fillId="0" borderId="0" xfId="2" applyFont="1" applyAlignment="1">
      <alignment horizontal="center"/>
    </xf>
    <xf numFmtId="0" fontId="19" fillId="0" borderId="0" xfId="0" applyFont="1"/>
    <xf numFmtId="0" fontId="14" fillId="0" borderId="0" xfId="2" applyFont="1" applyAlignment="1">
      <alignment horizontal="center" vertical="center"/>
    </xf>
    <xf numFmtId="0" fontId="20" fillId="0" borderId="0" xfId="2" applyFont="1" applyAlignment="1">
      <alignment horizontal="center"/>
    </xf>
    <xf numFmtId="0" fontId="21" fillId="0" borderId="0" xfId="0" applyFont="1" applyAlignment="1">
      <alignment vertical="center"/>
    </xf>
    <xf numFmtId="0" fontId="3" fillId="0" borderId="0" xfId="0" applyFont="1" applyAlignment="1" applyProtection="1">
      <alignment horizontal="center" vertical="center"/>
      <protection locked="0"/>
    </xf>
    <xf numFmtId="0" fontId="3" fillId="6" borderId="0" xfId="0" applyFont="1" applyFill="1" applyAlignment="1" applyProtection="1">
      <alignment horizontal="center" vertical="center"/>
      <protection locked="0"/>
    </xf>
    <xf numFmtId="0" fontId="3" fillId="2" borderId="14" xfId="3" applyNumberFormat="1" applyFont="1" applyFill="1" applyBorder="1" applyAlignment="1" applyProtection="1">
      <alignment vertical="center"/>
    </xf>
    <xf numFmtId="0" fontId="3" fillId="2" borderId="0" xfId="0" applyFont="1" applyFill="1" applyAlignment="1" applyProtection="1">
      <alignment vertical="center"/>
      <protection locked="0"/>
    </xf>
    <xf numFmtId="41" fontId="3" fillId="2" borderId="8" xfId="0" applyNumberFormat="1" applyFont="1" applyFill="1" applyBorder="1" applyAlignment="1">
      <alignment vertical="center"/>
    </xf>
    <xf numFmtId="41" fontId="3" fillId="2" borderId="12" xfId="0" applyNumberFormat="1" applyFont="1" applyFill="1" applyBorder="1" applyAlignment="1">
      <alignment vertical="center"/>
    </xf>
    <xf numFmtId="41" fontId="3" fillId="0" borderId="12" xfId="0" applyNumberFormat="1" applyFont="1" applyBorder="1" applyAlignment="1">
      <alignment vertical="center"/>
    </xf>
    <xf numFmtId="41" fontId="3" fillId="2" borderId="16" xfId="0" applyNumberFormat="1" applyFont="1" applyFill="1" applyBorder="1" applyAlignment="1">
      <alignment vertical="center"/>
    </xf>
    <xf numFmtId="0" fontId="3" fillId="2" borderId="0" xfId="0" applyFont="1" applyFill="1" applyAlignment="1">
      <alignment vertical="center"/>
    </xf>
    <xf numFmtId="0" fontId="1" fillId="2" borderId="0" xfId="0" applyFont="1" applyFill="1" applyAlignment="1">
      <alignment horizontal="center" vertical="center"/>
    </xf>
    <xf numFmtId="0" fontId="10" fillId="2" borderId="0" xfId="0" applyFont="1" applyFill="1"/>
    <xf numFmtId="0" fontId="10" fillId="2" borderId="0" xfId="0" applyFont="1" applyFill="1" applyAlignment="1">
      <alignment vertical="center"/>
    </xf>
    <xf numFmtId="0" fontId="10" fillId="2" borderId="52" xfId="0" applyFont="1" applyFill="1" applyBorder="1" applyAlignment="1">
      <alignment vertical="center"/>
    </xf>
    <xf numFmtId="0" fontId="10" fillId="2" borderId="53" xfId="0" applyFont="1" applyFill="1" applyBorder="1" applyAlignment="1">
      <alignment vertical="center"/>
    </xf>
    <xf numFmtId="0" fontId="10" fillId="0" borderId="0" xfId="0" applyFont="1" applyAlignment="1">
      <alignment vertical="center"/>
    </xf>
    <xf numFmtId="0" fontId="3" fillId="2" borderId="0" xfId="0" applyFont="1" applyFill="1"/>
    <xf numFmtId="0" fontId="9" fillId="2" borderId="0" xfId="0" applyFont="1" applyFill="1" applyAlignment="1">
      <alignment horizontal="right" vertical="center"/>
    </xf>
    <xf numFmtId="0" fontId="3" fillId="2" borderId="0" xfId="0" applyFont="1" applyFill="1" applyAlignment="1">
      <alignment horizontal="left"/>
    </xf>
    <xf numFmtId="0" fontId="3" fillId="3" borderId="7" xfId="0" applyFont="1" applyFill="1" applyBorder="1" applyAlignment="1">
      <alignment horizontal="distributed" vertical="center"/>
    </xf>
    <xf numFmtId="0" fontId="3" fillId="2" borderId="9" xfId="0" applyFont="1" applyFill="1" applyBorder="1" applyAlignment="1">
      <alignment vertical="center"/>
    </xf>
    <xf numFmtId="0" fontId="3" fillId="3" borderId="11" xfId="0" applyFont="1" applyFill="1" applyBorder="1" applyAlignment="1">
      <alignment horizontal="distributed" vertical="center"/>
    </xf>
    <xf numFmtId="0" fontId="3" fillId="2" borderId="13" xfId="0" applyFont="1" applyFill="1" applyBorder="1" applyAlignment="1">
      <alignment vertical="center"/>
    </xf>
    <xf numFmtId="0" fontId="3" fillId="5" borderId="11" xfId="0" applyFont="1" applyFill="1" applyBorder="1" applyAlignment="1">
      <alignment horizontal="distributed" vertical="center"/>
    </xf>
    <xf numFmtId="0" fontId="3" fillId="0" borderId="13" xfId="0" applyFont="1" applyBorder="1" applyAlignment="1">
      <alignment vertical="center"/>
    </xf>
    <xf numFmtId="0" fontId="3" fillId="4" borderId="11" xfId="0" applyFont="1" applyFill="1" applyBorder="1" applyAlignment="1">
      <alignment horizontal="distributed" vertical="center"/>
    </xf>
    <xf numFmtId="0" fontId="3" fillId="2" borderId="14" xfId="0" applyFont="1" applyFill="1" applyBorder="1" applyAlignment="1">
      <alignment vertical="center"/>
    </xf>
    <xf numFmtId="0" fontId="3" fillId="2" borderId="12" xfId="0" applyFont="1" applyFill="1" applyBorder="1" applyAlignment="1">
      <alignment vertical="center"/>
    </xf>
    <xf numFmtId="0" fontId="3" fillId="2"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7" xfId="0" applyFont="1" applyFill="1" applyBorder="1" applyAlignment="1">
      <alignment vertical="center"/>
    </xf>
    <xf numFmtId="0" fontId="3" fillId="2" borderId="18" xfId="3" applyNumberFormat="1" applyFont="1" applyFill="1" applyBorder="1" applyAlignment="1" applyProtection="1">
      <alignment vertical="center"/>
    </xf>
    <xf numFmtId="0" fontId="9" fillId="2" borderId="0" xfId="0" applyFont="1" applyFill="1"/>
    <xf numFmtId="0" fontId="9" fillId="2" borderId="0" xfId="0" applyFont="1" applyFill="1" applyAlignment="1">
      <alignment vertical="center"/>
    </xf>
    <xf numFmtId="0" fontId="3" fillId="6" borderId="0" xfId="0" applyFont="1" applyFill="1"/>
    <xf numFmtId="0" fontId="3" fillId="6" borderId="0" xfId="0" applyFont="1" applyFill="1" applyAlignment="1">
      <alignment horizontal="center" vertical="center" textRotation="255"/>
    </xf>
    <xf numFmtId="0" fontId="3" fillId="6" borderId="0" xfId="0" applyFont="1" applyFill="1" applyAlignment="1">
      <alignment horizontal="center" vertical="center"/>
    </xf>
    <xf numFmtId="0" fontId="15" fillId="0" borderId="0" xfId="2" applyFont="1"/>
    <xf numFmtId="0" fontId="12" fillId="0" borderId="0" xfId="2" applyFont="1" applyAlignment="1">
      <alignment horizontal="right"/>
    </xf>
    <xf numFmtId="0" fontId="13" fillId="0" borderId="0" xfId="2" applyFont="1"/>
    <xf numFmtId="0" fontId="0" fillId="0" borderId="0" xfId="0" applyProtection="1">
      <protection locked="0"/>
    </xf>
    <xf numFmtId="176" fontId="0" fillId="0" borderId="0" xfId="0" applyNumberFormat="1" applyProtection="1">
      <protection locked="0"/>
    </xf>
    <xf numFmtId="0" fontId="0" fillId="0" borderId="0" xfId="0" applyAlignment="1">
      <alignment horizontal="right"/>
    </xf>
    <xf numFmtId="0" fontId="21" fillId="6" borderId="0" xfId="0" applyFont="1" applyFill="1" applyAlignment="1">
      <alignment vertical="center"/>
    </xf>
    <xf numFmtId="0" fontId="21" fillId="6" borderId="0" xfId="0" applyFont="1" applyFill="1" applyAlignment="1">
      <alignment horizontal="right" vertical="center"/>
    </xf>
    <xf numFmtId="0" fontId="21" fillId="6" borderId="0" xfId="0" applyFont="1" applyFill="1" applyAlignment="1">
      <alignment horizontal="center" vertical="center"/>
    </xf>
    <xf numFmtId="49" fontId="12" fillId="0" borderId="44" xfId="0" applyNumberFormat="1" applyFont="1" applyBorder="1" applyAlignment="1" applyProtection="1">
      <alignment vertical="center"/>
      <protection locked="0"/>
    </xf>
    <xf numFmtId="0" fontId="3" fillId="2" borderId="0" xfId="0" applyFont="1" applyFill="1" applyAlignment="1">
      <alignment horizontal="left" vertical="center"/>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vertical="center"/>
      <protection locked="0"/>
    </xf>
    <xf numFmtId="0" fontId="5" fillId="6" borderId="0" xfId="0" applyFont="1" applyFill="1"/>
    <xf numFmtId="0" fontId="24" fillId="6" borderId="0" xfId="0" applyFont="1" applyFill="1" applyAlignment="1">
      <alignment horizontal="center" vertical="center"/>
    </xf>
    <xf numFmtId="0" fontId="3" fillId="2" borderId="0" xfId="0" applyFont="1" applyFill="1" applyAlignment="1" applyProtection="1">
      <alignment horizontal="left" vertical="center"/>
      <protection locked="0"/>
    </xf>
    <xf numFmtId="0" fontId="3" fillId="2" borderId="0" xfId="0" applyFont="1" applyFill="1" applyAlignment="1">
      <alignment horizontal="center" vertical="center"/>
    </xf>
    <xf numFmtId="0" fontId="29" fillId="2" borderId="0" xfId="0" applyFont="1" applyFill="1" applyAlignment="1">
      <alignment horizontal="left" vertical="center"/>
    </xf>
    <xf numFmtId="0" fontId="29" fillId="2" borderId="0" xfId="0" applyFont="1" applyFill="1" applyAlignment="1">
      <alignment horizontal="right" vertical="center"/>
    </xf>
    <xf numFmtId="49" fontId="13" fillId="2" borderId="0" xfId="0" applyNumberFormat="1" applyFont="1" applyFill="1" applyAlignment="1">
      <alignment vertical="center"/>
    </xf>
    <xf numFmtId="41" fontId="3" fillId="2" borderId="98" xfId="0" applyNumberFormat="1" applyFont="1" applyFill="1" applyBorder="1" applyAlignment="1">
      <alignment vertical="center"/>
    </xf>
    <xf numFmtId="0" fontId="3" fillId="2" borderId="100" xfId="0" applyFont="1" applyFill="1" applyBorder="1" applyAlignment="1">
      <alignment vertical="center"/>
    </xf>
    <xf numFmtId="0" fontId="33" fillId="2" borderId="14" xfId="0" applyFont="1" applyFill="1" applyBorder="1" applyAlignment="1">
      <alignment horizontal="center" vertical="center"/>
    </xf>
    <xf numFmtId="41" fontId="3" fillId="2" borderId="75" xfId="0" applyNumberFormat="1" applyFont="1" applyFill="1" applyBorder="1" applyAlignment="1">
      <alignment vertical="center"/>
    </xf>
    <xf numFmtId="0" fontId="3" fillId="2" borderId="54" xfId="0" applyFont="1" applyFill="1" applyBorder="1" applyAlignment="1">
      <alignment vertical="center"/>
    </xf>
    <xf numFmtId="0" fontId="33" fillId="2" borderId="18" xfId="0" applyFont="1" applyFill="1" applyBorder="1" applyAlignment="1">
      <alignment vertical="center"/>
    </xf>
    <xf numFmtId="0" fontId="31" fillId="6" borderId="0" xfId="0" applyFont="1" applyFill="1"/>
    <xf numFmtId="0" fontId="31" fillId="6" borderId="0" xfId="0" applyFont="1" applyFill="1" applyAlignment="1">
      <alignment horizontal="left" vertical="top"/>
    </xf>
    <xf numFmtId="0" fontId="12" fillId="0" borderId="0" xfId="0" applyFont="1"/>
    <xf numFmtId="0" fontId="3" fillId="2" borderId="88" xfId="0" applyFont="1" applyFill="1" applyBorder="1" applyAlignment="1">
      <alignment vertical="center"/>
    </xf>
    <xf numFmtId="0" fontId="3" fillId="2" borderId="80" xfId="0" applyFont="1" applyFill="1" applyBorder="1" applyAlignment="1">
      <alignment vertical="center"/>
    </xf>
    <xf numFmtId="0" fontId="3" fillId="2" borderId="80" xfId="0" applyFont="1" applyFill="1" applyBorder="1"/>
    <xf numFmtId="0" fontId="6" fillId="2" borderId="0" xfId="0" applyFont="1" applyFill="1" applyAlignment="1">
      <alignment vertical="center"/>
    </xf>
    <xf numFmtId="0" fontId="26" fillId="0" borderId="0" xfId="0" applyFont="1" applyAlignment="1">
      <alignment horizontal="left" vertical="center"/>
    </xf>
    <xf numFmtId="0" fontId="21" fillId="6" borderId="0" xfId="0" applyFont="1" applyFill="1" applyAlignment="1">
      <alignment horizontal="left" vertical="center"/>
    </xf>
    <xf numFmtId="0" fontId="21" fillId="6" borderId="0" xfId="0" applyFont="1" applyFill="1" applyAlignment="1">
      <alignment horizontal="right" vertical="center"/>
    </xf>
    <xf numFmtId="58" fontId="21" fillId="6" borderId="0" xfId="0" applyNumberFormat="1" applyFont="1" applyFill="1" applyAlignment="1">
      <alignment horizontal="right" vertical="center"/>
    </xf>
    <xf numFmtId="0" fontId="22" fillId="6" borderId="0" xfId="0" applyFont="1" applyFill="1" applyAlignment="1">
      <alignment horizontal="center" vertical="center"/>
    </xf>
    <xf numFmtId="0" fontId="21" fillId="6" borderId="0" xfId="0" applyFont="1" applyFill="1" applyAlignment="1">
      <alignment horizontal="right"/>
    </xf>
    <xf numFmtId="0" fontId="24" fillId="6" borderId="0" xfId="0" applyFont="1" applyFill="1" applyAlignment="1">
      <alignment horizontal="center" vertical="center"/>
    </xf>
    <xf numFmtId="0" fontId="21" fillId="6" borderId="0" xfId="0" applyFont="1" applyFill="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xf>
    <xf numFmtId="0" fontId="6" fillId="0" borderId="68"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79" xfId="0"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3" fontId="6" fillId="0" borderId="79" xfId="0" applyNumberFormat="1" applyFont="1" applyBorder="1" applyAlignment="1" applyProtection="1">
      <alignment horizontal="center" vertical="center"/>
      <protection locked="0"/>
    </xf>
    <xf numFmtId="41" fontId="6" fillId="0" borderId="69" xfId="0" applyNumberFormat="1" applyFont="1" applyBorder="1" applyAlignment="1">
      <alignment horizontal="center" vertical="center"/>
    </xf>
    <xf numFmtId="0" fontId="6" fillId="0" borderId="69" xfId="0" applyFont="1" applyBorder="1" applyAlignment="1">
      <alignment horizontal="center" vertical="center"/>
    </xf>
    <xf numFmtId="0" fontId="6" fillId="0" borderId="87" xfId="0" applyFont="1" applyBorder="1" applyAlignment="1">
      <alignment horizontal="center" vertical="center"/>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6" fillId="0" borderId="33"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3" fontId="6" fillId="0" borderId="34" xfId="0" applyNumberFormat="1" applyFont="1" applyBorder="1" applyAlignment="1" applyProtection="1">
      <alignment horizontal="right" vertical="center"/>
      <protection locked="0"/>
    </xf>
    <xf numFmtId="3" fontId="6" fillId="0" borderId="35" xfId="0" applyNumberFormat="1" applyFont="1" applyBorder="1" applyAlignment="1" applyProtection="1">
      <alignment horizontal="right" vertical="center"/>
      <protection locked="0"/>
    </xf>
    <xf numFmtId="41" fontId="6" fillId="0" borderId="33" xfId="0" applyNumberFormat="1" applyFont="1" applyBorder="1" applyAlignment="1" applyProtection="1">
      <alignment horizontal="center" vertical="center"/>
      <protection locked="0"/>
    </xf>
    <xf numFmtId="41" fontId="6" fillId="0" borderId="34" xfId="0" applyNumberFormat="1" applyFont="1" applyBorder="1" applyAlignment="1" applyProtection="1">
      <alignment horizontal="center" vertical="center"/>
      <protection locked="0"/>
    </xf>
    <xf numFmtId="41" fontId="6" fillId="0" borderId="36" xfId="0" applyNumberFormat="1"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3" fontId="6" fillId="0" borderId="33" xfId="0" applyNumberFormat="1" applyFont="1" applyBorder="1" applyAlignment="1" applyProtection="1">
      <alignment horizontal="center" vertical="center"/>
      <protection locked="0"/>
    </xf>
    <xf numFmtId="3" fontId="6" fillId="0" borderId="34" xfId="0" applyNumberFormat="1" applyFont="1" applyBorder="1" applyAlignment="1" applyProtection="1">
      <alignment horizontal="center" vertical="center"/>
      <protection locked="0"/>
    </xf>
    <xf numFmtId="3" fontId="6" fillId="0" borderId="35" xfId="0" applyNumberFormat="1" applyFont="1" applyBorder="1" applyAlignment="1" applyProtection="1">
      <alignment horizontal="center" vertical="center"/>
      <protection locked="0"/>
    </xf>
    <xf numFmtId="41" fontId="6" fillId="0" borderId="32" xfId="0" applyNumberFormat="1" applyFont="1" applyBorder="1" applyAlignment="1">
      <alignment horizontal="center" vertical="center"/>
    </xf>
    <xf numFmtId="0" fontId="6" fillId="0" borderId="32" xfId="0" applyFont="1" applyBorder="1" applyAlignment="1">
      <alignment horizontal="center" vertical="center"/>
    </xf>
    <xf numFmtId="0" fontId="6" fillId="0" borderId="67" xfId="0" applyFont="1" applyBorder="1" applyAlignment="1">
      <alignment horizontal="center" vertical="center"/>
    </xf>
    <xf numFmtId="49" fontId="25" fillId="0" borderId="91" xfId="0" applyNumberFormat="1" applyFont="1" applyBorder="1" applyAlignment="1" applyProtection="1">
      <alignment horizontal="center" vertical="center"/>
      <protection locked="0"/>
    </xf>
    <xf numFmtId="49" fontId="25" fillId="0" borderId="92" xfId="0" applyNumberFormat="1" applyFont="1" applyBorder="1" applyAlignment="1" applyProtection="1">
      <alignment horizontal="center" vertical="center"/>
      <protection locked="0"/>
    </xf>
    <xf numFmtId="49" fontId="25" fillId="0" borderId="93" xfId="0" applyNumberFormat="1" applyFont="1" applyBorder="1" applyAlignment="1" applyProtection="1">
      <alignment horizontal="center" vertical="center"/>
      <protection locked="0"/>
    </xf>
    <xf numFmtId="0" fontId="3" fillId="3" borderId="37" xfId="0" applyFont="1" applyFill="1" applyBorder="1" applyAlignment="1">
      <alignment horizontal="center" vertical="center" textRotation="255"/>
    </xf>
    <xf numFmtId="0" fontId="3" fillId="3" borderId="40" xfId="0" applyFont="1" applyFill="1" applyBorder="1" applyAlignment="1">
      <alignment horizontal="center" vertical="center" textRotation="255"/>
    </xf>
    <xf numFmtId="0" fontId="3" fillId="3" borderId="45" xfId="0" applyFont="1" applyFill="1" applyBorder="1" applyAlignment="1">
      <alignment horizontal="center" vertical="center" textRotation="255"/>
    </xf>
    <xf numFmtId="0" fontId="3" fillId="3" borderId="49" xfId="0" applyFont="1" applyFill="1" applyBorder="1" applyAlignment="1">
      <alignment horizontal="center" vertical="center" textRotation="255"/>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0" borderId="29" xfId="0" applyFont="1" applyBorder="1" applyAlignment="1">
      <alignment horizontal="center" vertical="center"/>
    </xf>
    <xf numFmtId="0" fontId="3" fillId="0" borderId="76" xfId="0" applyFont="1" applyBorder="1" applyAlignment="1">
      <alignment horizontal="center" vertical="center"/>
    </xf>
    <xf numFmtId="0" fontId="3" fillId="0" borderId="55" xfId="0" applyFont="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60" xfId="0" applyFont="1" applyFill="1" applyBorder="1" applyAlignment="1">
      <alignment horizontal="center" vertical="center"/>
    </xf>
    <xf numFmtId="49" fontId="12" fillId="0" borderId="90" xfId="0" applyNumberFormat="1" applyFont="1" applyBorder="1" applyAlignment="1" applyProtection="1">
      <alignment horizontal="center" vertical="center"/>
      <protection locked="0"/>
    </xf>
    <xf numFmtId="49" fontId="12" fillId="0" borderId="96" xfId="0" applyNumberFormat="1" applyFont="1" applyBorder="1" applyAlignment="1" applyProtection="1">
      <alignment horizontal="center" vertical="center"/>
      <protection locked="0"/>
    </xf>
    <xf numFmtId="49" fontId="12" fillId="0" borderId="97" xfId="0" applyNumberFormat="1" applyFont="1" applyBorder="1" applyAlignment="1" applyProtection="1">
      <alignment horizontal="center" vertical="center"/>
      <protection locked="0"/>
    </xf>
    <xf numFmtId="0" fontId="3" fillId="3" borderId="42"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41" xfId="0" applyFont="1" applyFill="1" applyBorder="1" applyAlignment="1">
      <alignment horizontal="center" vertical="center"/>
    </xf>
    <xf numFmtId="49" fontId="12" fillId="0" borderId="43" xfId="0" applyNumberFormat="1" applyFont="1" applyBorder="1" applyAlignment="1" applyProtection="1">
      <alignment horizontal="center" vertical="center"/>
      <protection locked="0"/>
    </xf>
    <xf numFmtId="49" fontId="12" fillId="0" borderId="42" xfId="0" applyNumberFormat="1" applyFont="1" applyBorder="1" applyAlignment="1" applyProtection="1">
      <alignment horizontal="center" vertical="center"/>
      <protection locked="0"/>
    </xf>
    <xf numFmtId="49" fontId="12" fillId="0" borderId="41" xfId="0" applyNumberFormat="1" applyFont="1" applyBorder="1" applyAlignment="1" applyProtection="1">
      <alignment horizontal="center" vertical="center"/>
      <protection locked="0"/>
    </xf>
    <xf numFmtId="49" fontId="15" fillId="0" borderId="113" xfId="0" applyNumberFormat="1" applyFont="1" applyBorder="1" applyAlignment="1" applyProtection="1">
      <alignment horizontal="center" vertical="center"/>
      <protection locked="0"/>
    </xf>
    <xf numFmtId="49" fontId="15" fillId="0" borderId="94" xfId="0" applyNumberFormat="1" applyFont="1" applyBorder="1" applyAlignment="1" applyProtection="1">
      <alignment horizontal="center" vertical="center"/>
      <protection locked="0"/>
    </xf>
    <xf numFmtId="49" fontId="25" fillId="0" borderId="72" xfId="0" applyNumberFormat="1" applyFont="1" applyBorder="1" applyAlignment="1" applyProtection="1">
      <alignment horizontal="center" vertical="center"/>
      <protection locked="0"/>
    </xf>
    <xf numFmtId="49" fontId="25" fillId="0" borderId="0" xfId="0" applyNumberFormat="1" applyFont="1" applyAlignment="1" applyProtection="1">
      <alignment horizontal="center" vertical="center"/>
      <protection locked="0"/>
    </xf>
    <xf numFmtId="0" fontId="3" fillId="2" borderId="89" xfId="0" applyFont="1" applyFill="1" applyBorder="1" applyAlignment="1" applyProtection="1">
      <alignment horizontal="center" vertical="center"/>
      <protection locked="0"/>
    </xf>
    <xf numFmtId="0" fontId="3" fillId="2" borderId="95" xfId="0" applyFont="1" applyFill="1" applyBorder="1" applyAlignment="1" applyProtection="1">
      <alignment horizontal="center" vertical="center"/>
      <protection locked="0"/>
    </xf>
    <xf numFmtId="0" fontId="3" fillId="2" borderId="92" xfId="0" applyFont="1" applyFill="1" applyBorder="1" applyAlignment="1" applyProtection="1">
      <alignment horizontal="center" vertical="center"/>
      <protection locked="0"/>
    </xf>
    <xf numFmtId="49" fontId="25" fillId="0" borderId="89" xfId="0" applyNumberFormat="1" applyFont="1" applyBorder="1" applyAlignment="1" applyProtection="1">
      <alignment horizontal="center" vertical="center"/>
      <protection locked="0"/>
    </xf>
    <xf numFmtId="0" fontId="3" fillId="4" borderId="12" xfId="0" applyFont="1" applyFill="1" applyBorder="1" applyAlignment="1">
      <alignment horizontal="distributed" vertical="center"/>
    </xf>
    <xf numFmtId="0" fontId="3" fillId="4" borderId="13" xfId="0" applyFont="1" applyFill="1" applyBorder="1" applyAlignment="1">
      <alignment horizontal="distributed" vertical="center"/>
    </xf>
    <xf numFmtId="3" fontId="8" fillId="0" borderId="13" xfId="0" applyNumberFormat="1" applyFont="1" applyBorder="1" applyAlignment="1">
      <alignment horizontal="right" vertical="center"/>
    </xf>
    <xf numFmtId="0" fontId="3" fillId="3" borderId="16" xfId="0" applyFont="1" applyFill="1" applyBorder="1" applyAlignment="1">
      <alignment horizontal="distributed" vertical="center"/>
    </xf>
    <xf numFmtId="0" fontId="3" fillId="3" borderId="17" xfId="0" applyFont="1" applyFill="1" applyBorder="1" applyAlignment="1">
      <alignment horizontal="distributed" vertical="center"/>
    </xf>
    <xf numFmtId="3" fontId="8" fillId="2" borderId="17" xfId="0" applyNumberFormat="1" applyFont="1" applyFill="1" applyBorder="1" applyAlignment="1">
      <alignment horizontal="right" vertical="center"/>
    </xf>
    <xf numFmtId="1" fontId="3" fillId="2" borderId="16" xfId="3" applyNumberFormat="1" applyFont="1" applyFill="1" applyBorder="1" applyAlignment="1" applyProtection="1">
      <alignment horizontal="center" vertical="center"/>
    </xf>
    <xf numFmtId="1" fontId="3" fillId="2" borderId="17" xfId="3" applyNumberFormat="1" applyFont="1" applyFill="1" applyBorder="1" applyAlignment="1" applyProtection="1">
      <alignment horizontal="center" vertical="center"/>
    </xf>
    <xf numFmtId="0" fontId="9" fillId="2" borderId="88" xfId="0" applyFont="1" applyFill="1" applyBorder="1" applyAlignment="1">
      <alignment horizontal="left" vertical="center"/>
    </xf>
    <xf numFmtId="0" fontId="3"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10" xfId="0" applyFont="1" applyFill="1" applyBorder="1" applyAlignment="1">
      <alignment horizontal="center" vertical="center"/>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3" fontId="6" fillId="0" borderId="28" xfId="0" applyNumberFormat="1" applyFont="1" applyBorder="1" applyAlignment="1" applyProtection="1">
      <alignment horizontal="right" vertical="center"/>
      <protection locked="0"/>
    </xf>
    <xf numFmtId="3" fontId="6" fillId="0" borderId="27" xfId="0" applyNumberFormat="1" applyFont="1" applyBorder="1" applyAlignment="1" applyProtection="1">
      <alignment horizontal="right" vertical="center"/>
      <protection locked="0"/>
    </xf>
    <xf numFmtId="41" fontId="6" fillId="0" borderId="33" xfId="0" applyNumberFormat="1" applyFont="1" applyBorder="1" applyAlignment="1">
      <alignment horizontal="center" vertical="center"/>
    </xf>
    <xf numFmtId="41" fontId="6" fillId="0" borderId="34" xfId="0" applyNumberFormat="1" applyFont="1" applyBorder="1" applyAlignment="1">
      <alignment horizontal="center" vertical="center"/>
    </xf>
    <xf numFmtId="41" fontId="6" fillId="0" borderId="36" xfId="0" applyNumberFormat="1" applyFont="1" applyBorder="1" applyAlignment="1">
      <alignment horizontal="center" vertical="center"/>
    </xf>
    <xf numFmtId="0" fontId="3" fillId="3" borderId="12" xfId="0" applyFont="1" applyFill="1" applyBorder="1" applyAlignment="1">
      <alignment horizontal="distributed" vertical="center"/>
    </xf>
    <xf numFmtId="0" fontId="3" fillId="3" borderId="13" xfId="0" applyFont="1" applyFill="1" applyBorder="1" applyAlignment="1">
      <alignment horizontal="distributed" vertical="center"/>
    </xf>
    <xf numFmtId="3" fontId="8" fillId="2" borderId="13" xfId="0" applyNumberFormat="1" applyFont="1" applyFill="1" applyBorder="1" applyAlignment="1" applyProtection="1">
      <alignment horizontal="right" vertical="center"/>
      <protection locked="0"/>
    </xf>
    <xf numFmtId="0" fontId="3" fillId="3" borderId="8" xfId="0" applyFont="1" applyFill="1" applyBorder="1" applyAlignment="1">
      <alignment horizontal="distributed" vertical="center"/>
    </xf>
    <xf numFmtId="0" fontId="3" fillId="3" borderId="9" xfId="0" applyFont="1" applyFill="1" applyBorder="1" applyAlignment="1">
      <alignment horizontal="distributed" vertical="center"/>
    </xf>
    <xf numFmtId="3" fontId="8" fillId="0" borderId="9" xfId="0" applyNumberFormat="1" applyFont="1" applyBorder="1" applyAlignment="1" applyProtection="1">
      <alignment horizontal="right" vertical="center"/>
      <protection locked="0"/>
    </xf>
    <xf numFmtId="41" fontId="8" fillId="2" borderId="8" xfId="0" applyNumberFormat="1" applyFont="1" applyFill="1" applyBorder="1" applyAlignment="1">
      <alignment horizontal="center" vertical="center"/>
    </xf>
    <xf numFmtId="41" fontId="8" fillId="2" borderId="9" xfId="0" applyNumberFormat="1" applyFont="1" applyFill="1" applyBorder="1" applyAlignment="1">
      <alignment horizontal="center" vertical="center"/>
    </xf>
    <xf numFmtId="41" fontId="8" fillId="2" borderId="10" xfId="0" applyNumberFormat="1" applyFont="1" applyFill="1" applyBorder="1" applyAlignment="1">
      <alignment horizontal="center" vertical="center"/>
    </xf>
    <xf numFmtId="0" fontId="3" fillId="5" borderId="12" xfId="0" applyFont="1" applyFill="1" applyBorder="1" applyAlignment="1">
      <alignment horizontal="distributed" vertical="center"/>
    </xf>
    <xf numFmtId="0" fontId="3" fillId="5" borderId="13" xfId="0" applyFont="1" applyFill="1" applyBorder="1" applyAlignment="1">
      <alignment horizontal="distributed" vertical="center"/>
    </xf>
    <xf numFmtId="1" fontId="3" fillId="2" borderId="12" xfId="3" applyNumberFormat="1" applyFont="1" applyFill="1" applyBorder="1" applyAlignment="1" applyProtection="1">
      <alignment horizontal="center" vertical="center"/>
    </xf>
    <xf numFmtId="1" fontId="3" fillId="2" borderId="13" xfId="3" applyNumberFormat="1" applyFont="1" applyFill="1" applyBorder="1" applyAlignment="1" applyProtection="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2" xfId="0" applyFont="1" applyBorder="1" applyAlignment="1" applyProtection="1">
      <alignment horizontal="left" vertical="center" indent="2"/>
      <protection locked="0"/>
    </xf>
    <xf numFmtId="0" fontId="6" fillId="0" borderId="3" xfId="0" applyFont="1" applyBorder="1" applyAlignment="1" applyProtection="1">
      <alignment horizontal="left" vertical="center" indent="2"/>
      <protection locked="0"/>
    </xf>
    <xf numFmtId="0" fontId="6" fillId="0" borderId="4" xfId="0" applyFont="1" applyBorder="1" applyAlignment="1" applyProtection="1">
      <alignment horizontal="left" vertical="center" indent="2"/>
      <protection locked="0"/>
    </xf>
    <xf numFmtId="0" fontId="6" fillId="0" borderId="5" xfId="0" applyFont="1" applyBorder="1" applyAlignment="1" applyProtection="1">
      <alignment horizontal="left" vertical="center" indent="2"/>
      <protection locked="0"/>
    </xf>
    <xf numFmtId="0" fontId="6" fillId="0" borderId="1" xfId="0" applyFont="1" applyBorder="1" applyAlignment="1" applyProtection="1">
      <alignment horizontal="left" vertical="center" indent="2"/>
      <protection locked="0"/>
    </xf>
    <xf numFmtId="0" fontId="6" fillId="0" borderId="6" xfId="0" applyFont="1" applyBorder="1" applyAlignment="1" applyProtection="1">
      <alignment horizontal="left" vertical="center" indent="2"/>
      <protection locked="0"/>
    </xf>
    <xf numFmtId="0" fontId="3" fillId="0" borderId="2" xfId="0" applyFont="1" applyBorder="1" applyAlignment="1">
      <alignment horizontal="center" vertical="center"/>
    </xf>
    <xf numFmtId="0" fontId="3" fillId="0" borderId="5" xfId="0" applyFont="1" applyBorder="1" applyAlignment="1">
      <alignment horizontal="center" vertical="center"/>
    </xf>
    <xf numFmtId="3" fontId="7" fillId="0" borderId="3" xfId="0" applyNumberFormat="1" applyFont="1" applyBorder="1" applyAlignment="1">
      <alignment horizontal="right" vertical="center"/>
    </xf>
    <xf numFmtId="3" fontId="7" fillId="0" borderId="1" xfId="0" applyNumberFormat="1" applyFont="1" applyBorder="1" applyAlignment="1">
      <alignment horizontal="righ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9" fillId="2" borderId="1" xfId="0" applyFont="1" applyFill="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1"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xf numFmtId="0" fontId="5" fillId="0" borderId="1" xfId="0" applyFont="1" applyBorder="1"/>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center" vertical="center"/>
      <protection locked="0"/>
    </xf>
    <xf numFmtId="0" fontId="3" fillId="2" borderId="0" xfId="0" applyFont="1" applyFill="1" applyAlignment="1">
      <alignment horizontal="right"/>
    </xf>
    <xf numFmtId="0" fontId="3" fillId="2" borderId="0" xfId="0" applyFont="1" applyFill="1" applyAlignment="1" applyProtection="1">
      <alignment horizontal="left"/>
      <protection locked="0"/>
    </xf>
    <xf numFmtId="0" fontId="0" fillId="0" borderId="1" xfId="0" applyBorder="1" applyAlignment="1">
      <alignment horizontal="left" vertical="center"/>
    </xf>
    <xf numFmtId="0" fontId="3" fillId="2" borderId="0" xfId="0" applyFont="1" applyFill="1" applyAlignment="1">
      <alignment horizontal="center" vertical="center"/>
    </xf>
    <xf numFmtId="0" fontId="29" fillId="2" borderId="0" xfId="0" applyFont="1" applyFill="1" applyAlignment="1">
      <alignment horizontal="left" vertical="center"/>
    </xf>
    <xf numFmtId="0" fontId="3" fillId="7" borderId="5" xfId="0" applyFont="1" applyFill="1" applyBorder="1" applyAlignment="1">
      <alignment horizontal="center"/>
    </xf>
    <xf numFmtId="0" fontId="3" fillId="7" borderId="1" xfId="0" applyFont="1" applyFill="1" applyBorder="1" applyAlignment="1">
      <alignment horizontal="center"/>
    </xf>
    <xf numFmtId="0" fontId="3" fillId="7" borderId="6" xfId="0" applyFont="1" applyFill="1" applyBorder="1" applyAlignment="1">
      <alignment horizont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80" xfId="0" applyFont="1" applyBorder="1" applyAlignment="1">
      <alignment horizontal="center" vertical="center"/>
    </xf>
    <xf numFmtId="0" fontId="27" fillId="0" borderId="0" xfId="0" applyFont="1" applyAlignment="1">
      <alignment horizontal="center" vertical="center"/>
    </xf>
    <xf numFmtId="0" fontId="27" fillId="0" borderId="71" xfId="0" applyFont="1" applyBorder="1" applyAlignment="1">
      <alignment horizontal="center" vertical="center"/>
    </xf>
    <xf numFmtId="0" fontId="28" fillId="2" borderId="0" xfId="0" applyFont="1" applyFill="1" applyAlignment="1" applyProtection="1">
      <alignment horizontal="right" vertical="center"/>
      <protection locked="0"/>
    </xf>
    <xf numFmtId="0" fontId="28" fillId="2" borderId="0" xfId="0" applyFont="1" applyFill="1" applyAlignment="1" applyProtection="1">
      <alignment horizontal="center" vertical="center"/>
      <protection locked="0"/>
    </xf>
    <xf numFmtId="0" fontId="10" fillId="2" borderId="0" xfId="0" applyFont="1" applyFill="1" applyAlignment="1">
      <alignment horizontal="center" vertical="center"/>
    </xf>
    <xf numFmtId="49" fontId="13" fillId="7" borderId="0" xfId="0" applyNumberFormat="1" applyFont="1" applyFill="1" applyAlignment="1">
      <alignment horizontal="center" vertical="center"/>
    </xf>
    <xf numFmtId="0" fontId="13" fillId="7" borderId="2" xfId="0" applyFont="1" applyFill="1" applyBorder="1" applyAlignment="1">
      <alignment horizontal="left" vertical="center" indent="2"/>
    </xf>
    <xf numFmtId="0" fontId="13" fillId="7" borderId="3" xfId="0" applyFont="1" applyFill="1" applyBorder="1" applyAlignment="1">
      <alignment horizontal="left" vertical="center" indent="2"/>
    </xf>
    <xf numFmtId="0" fontId="13" fillId="7" borderId="4" xfId="0" applyFont="1" applyFill="1" applyBorder="1" applyAlignment="1">
      <alignment horizontal="left" vertical="center" indent="2"/>
    </xf>
    <xf numFmtId="0" fontId="13" fillId="7" borderId="5" xfId="0" applyFont="1" applyFill="1" applyBorder="1" applyAlignment="1">
      <alignment horizontal="left" vertical="center" indent="2"/>
    </xf>
    <xf numFmtId="0" fontId="13" fillId="7" borderId="1" xfId="0" applyFont="1" applyFill="1" applyBorder="1" applyAlignment="1">
      <alignment horizontal="left" vertical="center" indent="2"/>
    </xf>
    <xf numFmtId="0" fontId="13" fillId="7" borderId="6" xfId="0" applyFont="1" applyFill="1" applyBorder="1" applyAlignment="1">
      <alignment horizontal="left" vertical="center" indent="2"/>
    </xf>
    <xf numFmtId="0" fontId="31" fillId="0" borderId="0" xfId="0" applyFont="1" applyAlignment="1">
      <alignment horizontal="center" vertical="center"/>
    </xf>
    <xf numFmtId="3" fontId="32" fillId="7" borderId="99" xfId="0" applyNumberFormat="1" applyFont="1" applyFill="1" applyBorder="1" applyAlignment="1">
      <alignment horizontal="right" vertical="center"/>
    </xf>
    <xf numFmtId="0" fontId="33" fillId="0" borderId="13" xfId="0" applyFont="1" applyBorder="1" applyAlignment="1" applyProtection="1">
      <alignment horizontal="center" vertical="center"/>
      <protection locked="0"/>
    </xf>
    <xf numFmtId="3" fontId="30" fillId="0" borderId="3" xfId="0" applyNumberFormat="1" applyFont="1" applyBorder="1" applyAlignment="1">
      <alignment horizontal="right" vertical="center"/>
    </xf>
    <xf numFmtId="3" fontId="30" fillId="0" borderId="1" xfId="0" applyNumberFormat="1" applyFont="1" applyBorder="1" applyAlignment="1">
      <alignment horizontal="right" vertical="center"/>
    </xf>
    <xf numFmtId="3" fontId="32" fillId="0" borderId="54" xfId="0" applyNumberFormat="1" applyFont="1" applyBorder="1" applyAlignment="1">
      <alignment horizontal="right" vertical="center"/>
    </xf>
    <xf numFmtId="0" fontId="33" fillId="0" borderId="12" xfId="0" applyFont="1" applyBorder="1" applyAlignment="1" applyProtection="1">
      <alignment horizontal="center" vertical="center"/>
      <protection locked="0"/>
    </xf>
    <xf numFmtId="3" fontId="32" fillId="0" borderId="13" xfId="0" applyNumberFormat="1" applyFont="1" applyBorder="1" applyAlignment="1">
      <alignment horizontal="right" vertical="center"/>
    </xf>
    <xf numFmtId="0" fontId="33" fillId="2" borderId="12" xfId="0" applyFont="1" applyFill="1" applyBorder="1" applyAlignment="1">
      <alignment horizontal="center" vertical="center"/>
    </xf>
    <xf numFmtId="0" fontId="33" fillId="2" borderId="13" xfId="0" applyFont="1" applyFill="1" applyBorder="1" applyAlignment="1">
      <alignment horizontal="center" vertical="center"/>
    </xf>
    <xf numFmtId="3" fontId="32" fillId="0" borderId="17" xfId="0" applyNumberFormat="1" applyFont="1" applyBorder="1" applyAlignment="1">
      <alignment horizontal="right" vertical="center"/>
    </xf>
    <xf numFmtId="0" fontId="33" fillId="2" borderId="16" xfId="0" applyFont="1" applyFill="1" applyBorder="1" applyAlignment="1">
      <alignment horizontal="center" vertical="center"/>
    </xf>
    <xf numFmtId="0" fontId="33" fillId="2" borderId="17" xfId="0" applyFont="1" applyFill="1" applyBorder="1" applyAlignment="1">
      <alignment horizontal="center" vertical="center"/>
    </xf>
    <xf numFmtId="0" fontId="28" fillId="7" borderId="22" xfId="0" applyFont="1" applyFill="1" applyBorder="1" applyAlignment="1" applyProtection="1">
      <alignment horizontal="center" vertical="center"/>
      <protection locked="0"/>
    </xf>
    <xf numFmtId="0" fontId="28" fillId="7" borderId="23" xfId="0" applyFont="1" applyFill="1" applyBorder="1" applyAlignment="1" applyProtection="1">
      <alignment horizontal="center" vertical="center"/>
      <protection locked="0"/>
    </xf>
    <xf numFmtId="0" fontId="34" fillId="7" borderId="24" xfId="0" applyFont="1" applyFill="1" applyBorder="1" applyAlignment="1" applyProtection="1">
      <alignment horizontal="center" vertical="center"/>
      <protection locked="0"/>
    </xf>
    <xf numFmtId="0" fontId="34" fillId="7" borderId="25" xfId="0" applyFont="1" applyFill="1" applyBorder="1" applyAlignment="1" applyProtection="1">
      <alignment horizontal="center" vertical="center"/>
      <protection locked="0"/>
    </xf>
    <xf numFmtId="0" fontId="34" fillId="7" borderId="26" xfId="0" applyFont="1" applyFill="1" applyBorder="1" applyAlignment="1" applyProtection="1">
      <alignment horizontal="center" vertical="center"/>
      <protection locked="0"/>
    </xf>
    <xf numFmtId="0" fontId="34" fillId="7" borderId="28" xfId="0" applyFont="1" applyFill="1" applyBorder="1" applyAlignment="1" applyProtection="1">
      <alignment horizontal="center" vertical="center"/>
      <protection locked="0"/>
    </xf>
    <xf numFmtId="3" fontId="34" fillId="7" borderId="98" xfId="0" applyNumberFormat="1" applyFont="1" applyFill="1" applyBorder="1" applyAlignment="1" applyProtection="1">
      <alignment horizontal="center" vertical="center"/>
      <protection locked="0"/>
    </xf>
    <xf numFmtId="3" fontId="34" fillId="7" borderId="99" xfId="0" applyNumberFormat="1" applyFont="1" applyFill="1" applyBorder="1" applyAlignment="1" applyProtection="1">
      <alignment horizontal="center" vertical="center"/>
      <protection locked="0"/>
    </xf>
    <xf numFmtId="3" fontId="34" fillId="7" borderId="100" xfId="0" applyNumberFormat="1" applyFont="1" applyFill="1" applyBorder="1" applyAlignment="1" applyProtection="1">
      <alignment horizontal="center" vertical="center"/>
      <protection locked="0"/>
    </xf>
    <xf numFmtId="41" fontId="3" fillId="0" borderId="63" xfId="0" applyNumberFormat="1" applyFont="1" applyBorder="1" applyAlignment="1" applyProtection="1">
      <alignment horizontal="center" vertical="center"/>
      <protection locked="0"/>
    </xf>
    <xf numFmtId="41" fontId="3" fillId="0" borderId="25" xfId="0" applyNumberFormat="1" applyFont="1" applyBorder="1" applyAlignment="1" applyProtection="1">
      <alignment horizontal="center" vertical="center"/>
      <protection locked="0"/>
    </xf>
    <xf numFmtId="41" fontId="3" fillId="0" borderId="30" xfId="0" applyNumberFormat="1" applyFont="1" applyBorder="1" applyAlignment="1" applyProtection="1">
      <alignment horizontal="center" vertical="center"/>
      <protection locked="0"/>
    </xf>
    <xf numFmtId="41" fontId="3" fillId="0" borderId="46" xfId="0" applyNumberFormat="1" applyFont="1" applyBorder="1" applyAlignment="1" applyProtection="1">
      <alignment horizontal="center" vertical="center"/>
      <protection locked="0"/>
    </xf>
    <xf numFmtId="41" fontId="3" fillId="0" borderId="47" xfId="0" applyNumberFormat="1" applyFont="1" applyBorder="1" applyAlignment="1" applyProtection="1">
      <alignment horizontal="center" vertical="center"/>
      <protection locked="0"/>
    </xf>
    <xf numFmtId="41" fontId="3" fillId="0" borderId="48" xfId="0" applyNumberFormat="1" applyFont="1" applyBorder="1" applyAlignment="1" applyProtection="1">
      <alignment horizontal="center" vertical="center"/>
      <protection locked="0"/>
    </xf>
    <xf numFmtId="3" fontId="6" fillId="0" borderId="94" xfId="0" applyNumberFormat="1" applyFont="1" applyBorder="1" applyAlignment="1" applyProtection="1">
      <alignment horizontal="center" vertical="center"/>
      <protection locked="0"/>
    </xf>
    <xf numFmtId="3" fontId="6" fillId="0" borderId="101" xfId="0" applyNumberFormat="1" applyFont="1" applyBorder="1" applyAlignment="1" applyProtection="1">
      <alignment horizontal="center" vertical="center"/>
      <protection locked="0"/>
    </xf>
    <xf numFmtId="0" fontId="3" fillId="0" borderId="102" xfId="0" applyFont="1" applyBorder="1" applyAlignment="1" applyProtection="1">
      <alignment horizontal="center" vertical="center"/>
      <protection locked="0"/>
    </xf>
    <xf numFmtId="0" fontId="3" fillId="0" borderId="103" xfId="0" applyFont="1" applyBorder="1" applyAlignment="1" applyProtection="1">
      <alignment horizontal="center" vertical="center"/>
      <protection locked="0"/>
    </xf>
    <xf numFmtId="0" fontId="6" fillId="0" borderId="90" xfId="0" applyFont="1" applyBorder="1" applyAlignment="1" applyProtection="1">
      <alignment horizontal="center" vertical="center"/>
      <protection locked="0"/>
    </xf>
    <xf numFmtId="0" fontId="6" fillId="0" borderId="96" xfId="0" applyFont="1" applyBorder="1" applyAlignment="1" applyProtection="1">
      <alignment horizontal="center" vertical="center"/>
      <protection locked="0"/>
    </xf>
    <xf numFmtId="0" fontId="6" fillId="0" borderId="104" xfId="0" applyFont="1" applyBorder="1" applyAlignment="1" applyProtection="1">
      <alignment horizontal="center" vertical="center"/>
      <protection locked="0"/>
    </xf>
    <xf numFmtId="3" fontId="6" fillId="0" borderId="96" xfId="0" applyNumberFormat="1" applyFont="1" applyBorder="1" applyAlignment="1" applyProtection="1">
      <alignment horizontal="center" vertical="center"/>
      <protection locked="0"/>
    </xf>
    <xf numFmtId="3" fontId="6" fillId="0" borderId="104" xfId="0" applyNumberFormat="1" applyFont="1" applyBorder="1" applyAlignment="1" applyProtection="1">
      <alignment horizontal="center" vertical="center"/>
      <protection locked="0"/>
    </xf>
    <xf numFmtId="41" fontId="3" fillId="0" borderId="103" xfId="0" applyNumberFormat="1" applyFont="1" applyBorder="1" applyAlignment="1" applyProtection="1">
      <alignment horizontal="center" vertical="center"/>
      <protection locked="0"/>
    </xf>
    <xf numFmtId="0" fontId="3" fillId="0" borderId="105"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41" fontId="3" fillId="0" borderId="33" xfId="0" applyNumberFormat="1"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29" fillId="7" borderId="106" xfId="0" applyFont="1" applyFill="1" applyBorder="1" applyAlignment="1">
      <alignment horizontal="center" vertical="center"/>
    </xf>
    <xf numFmtId="0" fontId="29" fillId="7" borderId="38" xfId="0" applyFont="1" applyFill="1" applyBorder="1" applyAlignment="1">
      <alignment horizontal="center" vertical="center"/>
    </xf>
    <xf numFmtId="0" fontId="3" fillId="0" borderId="38" xfId="0" applyFont="1" applyBorder="1" applyAlignment="1">
      <alignment horizontal="center" vertical="center"/>
    </xf>
    <xf numFmtId="0" fontId="29" fillId="7" borderId="41" xfId="0" applyFont="1" applyFill="1" applyBorder="1" applyAlignment="1">
      <alignment horizontal="center" vertical="center"/>
    </xf>
    <xf numFmtId="0" fontId="35" fillId="7" borderId="41" xfId="0" applyFont="1" applyFill="1" applyBorder="1"/>
    <xf numFmtId="0" fontId="35" fillId="7" borderId="108" xfId="0" applyFont="1" applyFill="1" applyBorder="1"/>
    <xf numFmtId="0" fontId="28" fillId="7" borderId="33" xfId="0" applyFont="1" applyFill="1" applyBorder="1" applyAlignment="1">
      <alignment horizontal="center" vertical="center"/>
    </xf>
    <xf numFmtId="0" fontId="28" fillId="7" borderId="34" xfId="0" applyFont="1" applyFill="1" applyBorder="1" applyAlignment="1">
      <alignment horizontal="center" vertical="center"/>
    </xf>
    <xf numFmtId="0" fontId="28" fillId="7" borderId="36" xfId="0" applyFont="1" applyFill="1" applyBorder="1" applyAlignment="1">
      <alignment horizontal="center" vertical="center"/>
    </xf>
    <xf numFmtId="0" fontId="29" fillId="7" borderId="109" xfId="0" applyFont="1" applyFill="1" applyBorder="1" applyAlignment="1">
      <alignment horizontal="center" vertical="center"/>
    </xf>
    <xf numFmtId="0" fontId="29" fillId="7" borderId="50" xfId="0" applyFont="1" applyFill="1" applyBorder="1" applyAlignment="1">
      <alignment horizontal="center" vertical="center"/>
    </xf>
    <xf numFmtId="0" fontId="29" fillId="7" borderId="110" xfId="0" applyFont="1" applyFill="1" applyBorder="1" applyAlignment="1">
      <alignment horizontal="center" vertical="center"/>
    </xf>
    <xf numFmtId="0" fontId="3" fillId="0" borderId="107" xfId="0" applyFont="1" applyBorder="1" applyAlignment="1">
      <alignment horizontal="center" vertical="center"/>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28" fillId="2" borderId="0" xfId="0" applyFont="1" applyFill="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3" fontId="32" fillId="7" borderId="9" xfId="0" applyNumberFormat="1" applyFont="1" applyFill="1" applyBorder="1" applyAlignment="1">
      <alignment horizontal="right" vertical="center"/>
    </xf>
    <xf numFmtId="3" fontId="32" fillId="2" borderId="13" xfId="0" applyNumberFormat="1" applyFont="1" applyFill="1" applyBorder="1" applyAlignment="1">
      <alignment horizontal="right" vertical="center"/>
    </xf>
    <xf numFmtId="0" fontId="36" fillId="2" borderId="12" xfId="0" applyFont="1" applyFill="1" applyBorder="1" applyAlignment="1">
      <alignment horizontal="center" vertical="center"/>
    </xf>
    <xf numFmtId="0" fontId="36"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29" fillId="7" borderId="111" xfId="0" applyFont="1" applyFill="1" applyBorder="1" applyAlignment="1">
      <alignment horizontal="left" vertical="center"/>
    </xf>
    <xf numFmtId="0" fontId="29" fillId="7" borderId="29" xfId="0" applyFont="1" applyFill="1" applyBorder="1" applyAlignment="1">
      <alignment horizontal="left" vertical="center"/>
    </xf>
    <xf numFmtId="0" fontId="13" fillId="7" borderId="24" xfId="0" applyFont="1" applyFill="1" applyBorder="1" applyAlignment="1">
      <alignment horizontal="right" vertical="center"/>
    </xf>
    <xf numFmtId="0" fontId="13" fillId="7" borderId="25" xfId="0" applyFont="1" applyFill="1" applyBorder="1" applyAlignment="1">
      <alignment horizontal="right" vertical="center"/>
    </xf>
    <xf numFmtId="0" fontId="29" fillId="7" borderId="26" xfId="0" applyFont="1" applyFill="1" applyBorder="1" applyAlignment="1">
      <alignment horizontal="right" vertical="center"/>
    </xf>
    <xf numFmtId="0" fontId="29" fillId="7" borderId="27" xfId="0" applyFont="1" applyFill="1" applyBorder="1" applyAlignment="1">
      <alignment horizontal="right" vertical="center"/>
    </xf>
    <xf numFmtId="3" fontId="13" fillId="7" borderId="28" xfId="0" applyNumberFormat="1" applyFont="1" applyFill="1" applyBorder="1" applyAlignment="1">
      <alignment horizontal="right" vertical="center"/>
    </xf>
    <xf numFmtId="3" fontId="13" fillId="7" borderId="27" xfId="0" applyNumberFormat="1" applyFont="1" applyFill="1" applyBorder="1" applyAlignment="1">
      <alignment horizontal="right" vertical="center"/>
    </xf>
    <xf numFmtId="3" fontId="13" fillId="0" borderId="29" xfId="0" applyNumberFormat="1" applyFont="1" applyBorder="1" applyAlignment="1">
      <alignment horizontal="right" vertical="center"/>
    </xf>
    <xf numFmtId="3" fontId="13" fillId="0" borderId="112" xfId="0" applyNumberFormat="1" applyFont="1" applyBorder="1" applyAlignment="1">
      <alignment horizontal="right" vertical="center"/>
    </xf>
    <xf numFmtId="0" fontId="29" fillId="7" borderId="31" xfId="0" applyFont="1" applyFill="1" applyBorder="1" applyAlignment="1">
      <alignment horizontal="left" vertical="center"/>
    </xf>
    <xf numFmtId="0" fontId="29" fillId="7" borderId="32" xfId="0" applyFont="1" applyFill="1" applyBorder="1" applyAlignment="1">
      <alignment horizontal="left" vertical="center"/>
    </xf>
    <xf numFmtId="0" fontId="13" fillId="7" borderId="33" xfId="0" applyFont="1" applyFill="1" applyBorder="1" applyAlignment="1">
      <alignment horizontal="right" vertical="center"/>
    </xf>
    <xf numFmtId="0" fontId="13" fillId="7" borderId="34" xfId="0" applyFont="1" applyFill="1" applyBorder="1" applyAlignment="1">
      <alignment horizontal="right" vertical="center"/>
    </xf>
    <xf numFmtId="0" fontId="29" fillId="7" borderId="33" xfId="0" applyFont="1" applyFill="1" applyBorder="1" applyAlignment="1">
      <alignment horizontal="right" vertical="center"/>
    </xf>
    <xf numFmtId="0" fontId="29" fillId="7" borderId="35" xfId="0" applyFont="1" applyFill="1" applyBorder="1" applyAlignment="1">
      <alignment horizontal="right" vertical="center"/>
    </xf>
    <xf numFmtId="3" fontId="13" fillId="7" borderId="34" xfId="0" applyNumberFormat="1" applyFont="1" applyFill="1" applyBorder="1" applyAlignment="1">
      <alignment horizontal="right" vertical="center"/>
    </xf>
    <xf numFmtId="3" fontId="13" fillId="7" borderId="35" xfId="0" applyNumberFormat="1" applyFont="1" applyFill="1" applyBorder="1" applyAlignment="1">
      <alignment horizontal="right" vertical="center"/>
    </xf>
    <xf numFmtId="3" fontId="13" fillId="7" borderId="32" xfId="0" applyNumberFormat="1" applyFont="1" applyFill="1" applyBorder="1" applyAlignment="1">
      <alignment horizontal="right" vertical="center"/>
    </xf>
    <xf numFmtId="3" fontId="13" fillId="7" borderId="67" xfId="0" applyNumberFormat="1" applyFont="1" applyFill="1" applyBorder="1" applyAlignment="1">
      <alignment horizontal="right" vertical="center"/>
    </xf>
    <xf numFmtId="3" fontId="13" fillId="0" borderId="32" xfId="0" applyNumberFormat="1" applyFont="1" applyBorder="1" applyAlignment="1">
      <alignment horizontal="right" vertical="center"/>
    </xf>
    <xf numFmtId="3" fontId="13" fillId="0" borderId="67" xfId="0" applyNumberFormat="1" applyFont="1" applyBorder="1" applyAlignment="1">
      <alignment horizontal="right" vertical="center"/>
    </xf>
    <xf numFmtId="3" fontId="13" fillId="0" borderId="103" xfId="0" applyNumberFormat="1" applyFont="1" applyBorder="1" applyAlignment="1">
      <alignment horizontal="right" vertical="center"/>
    </xf>
    <xf numFmtId="3" fontId="13" fillId="0" borderId="105" xfId="0" applyNumberFormat="1" applyFont="1" applyBorder="1" applyAlignment="1">
      <alignment horizontal="right" vertical="center"/>
    </xf>
    <xf numFmtId="0" fontId="12" fillId="0" borderId="31" xfId="0" applyFont="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34" fillId="0" borderId="33" xfId="0" applyFont="1" applyBorder="1" applyAlignment="1" applyProtection="1">
      <alignment horizontal="right" vertical="center"/>
      <protection locked="0"/>
    </xf>
    <xf numFmtId="0" fontId="34" fillId="0" borderId="34" xfId="0" applyFont="1" applyBorder="1" applyAlignment="1" applyProtection="1">
      <alignment horizontal="right" vertical="center"/>
      <protection locked="0"/>
    </xf>
    <xf numFmtId="0" fontId="34" fillId="0" borderId="35" xfId="0" applyFont="1" applyBorder="1" applyAlignment="1" applyProtection="1">
      <alignment horizontal="right" vertical="center"/>
      <protection locked="0"/>
    </xf>
    <xf numFmtId="3" fontId="34" fillId="0" borderId="34" xfId="0" applyNumberFormat="1" applyFont="1" applyBorder="1" applyAlignment="1" applyProtection="1">
      <alignment horizontal="center" vertical="center"/>
      <protection locked="0"/>
    </xf>
    <xf numFmtId="3" fontId="34" fillId="0" borderId="35" xfId="0" applyNumberFormat="1" applyFont="1" applyBorder="1" applyAlignment="1" applyProtection="1">
      <alignment horizontal="center" vertical="center"/>
      <protection locked="0"/>
    </xf>
    <xf numFmtId="0" fontId="29" fillId="0" borderId="106" xfId="0" applyFont="1" applyBorder="1" applyAlignment="1">
      <alignment horizontal="center" vertical="center"/>
    </xf>
    <xf numFmtId="0" fontId="29" fillId="0" borderId="38" xfId="0" applyFont="1" applyBorder="1" applyAlignment="1">
      <alignment horizontal="center" vertical="center"/>
    </xf>
    <xf numFmtId="0" fontId="29" fillId="0" borderId="41" xfId="0" applyFont="1" applyBorder="1" applyAlignment="1">
      <alignment horizontal="center" vertical="center"/>
    </xf>
    <xf numFmtId="0" fontId="35" fillId="0" borderId="41" xfId="0" applyFont="1" applyBorder="1"/>
    <xf numFmtId="0" fontId="35" fillId="0" borderId="108" xfId="0" applyFont="1" applyBorder="1"/>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6" xfId="0" applyFont="1" applyBorder="1" applyAlignment="1">
      <alignment horizontal="center" vertical="center"/>
    </xf>
    <xf numFmtId="0" fontId="29" fillId="0" borderId="109" xfId="0" applyFont="1" applyBorder="1" applyAlignment="1">
      <alignment horizontal="center" vertical="center"/>
    </xf>
    <xf numFmtId="0" fontId="29" fillId="0" borderId="50" xfId="0" applyFont="1" applyBorder="1" applyAlignment="1">
      <alignment horizontal="center" vertical="center"/>
    </xf>
    <xf numFmtId="0" fontId="29" fillId="0" borderId="110" xfId="0" applyFont="1" applyBorder="1" applyAlignment="1">
      <alignment horizontal="center" vertical="center"/>
    </xf>
    <xf numFmtId="0" fontId="14" fillId="3" borderId="86" xfId="2" applyFont="1" applyFill="1" applyBorder="1" applyAlignment="1">
      <alignment horizontal="center" vertical="center"/>
    </xf>
    <xf numFmtId="0" fontId="14" fillId="3" borderId="63" xfId="2" applyFont="1" applyFill="1" applyBorder="1" applyAlignment="1">
      <alignment horizontal="center" vertical="center"/>
    </xf>
    <xf numFmtId="0" fontId="14" fillId="3" borderId="80" xfId="2" applyFont="1" applyFill="1" applyBorder="1" applyAlignment="1">
      <alignment horizontal="center" vertical="center"/>
    </xf>
    <xf numFmtId="0" fontId="14" fillId="3" borderId="56" xfId="2" applyFont="1" applyFill="1" applyBorder="1" applyAlignment="1">
      <alignment horizontal="center" vertical="center"/>
    </xf>
    <xf numFmtId="0" fontId="14" fillId="3" borderId="85" xfId="2" applyFont="1" applyFill="1" applyBorder="1" applyAlignment="1">
      <alignment horizontal="center" vertical="center"/>
    </xf>
    <xf numFmtId="0" fontId="14" fillId="3" borderId="66" xfId="2" applyFont="1" applyFill="1" applyBorder="1" applyAlignment="1">
      <alignment horizontal="center" vertical="center"/>
    </xf>
    <xf numFmtId="49" fontId="16" fillId="0" borderId="24" xfId="2" applyNumberFormat="1" applyFont="1" applyBorder="1" applyAlignment="1" applyProtection="1">
      <alignment horizontal="center" vertical="center" shrinkToFit="1"/>
      <protection locked="0"/>
    </xf>
    <xf numFmtId="49" fontId="16" fillId="0" borderId="25" xfId="2" applyNumberFormat="1" applyFont="1" applyBorder="1" applyAlignment="1" applyProtection="1">
      <alignment horizontal="center" vertical="center" shrinkToFit="1"/>
      <protection locked="0"/>
    </xf>
    <xf numFmtId="49" fontId="16" fillId="0" borderId="30" xfId="2" applyNumberFormat="1" applyFont="1" applyBorder="1" applyAlignment="1" applyProtection="1">
      <alignment horizontal="center" vertical="center" shrinkToFit="1"/>
      <protection locked="0"/>
    </xf>
    <xf numFmtId="49" fontId="16" fillId="0" borderId="72" xfId="2" applyNumberFormat="1" applyFont="1" applyBorder="1" applyAlignment="1" applyProtection="1">
      <alignment horizontal="center" vertical="center" shrinkToFit="1"/>
      <protection locked="0"/>
    </xf>
    <xf numFmtId="49" fontId="16" fillId="0" borderId="0" xfId="2" applyNumberFormat="1" applyFont="1" applyAlignment="1" applyProtection="1">
      <alignment horizontal="center" vertical="center" shrinkToFit="1"/>
      <protection locked="0"/>
    </xf>
    <xf numFmtId="49" fontId="16" fillId="0" borderId="71" xfId="2" applyNumberFormat="1" applyFont="1" applyBorder="1" applyAlignment="1" applyProtection="1">
      <alignment horizontal="center" vertical="center" shrinkToFit="1"/>
      <protection locked="0"/>
    </xf>
    <xf numFmtId="49" fontId="16" fillId="0" borderId="75" xfId="2" applyNumberFormat="1" applyFont="1" applyBorder="1" applyAlignment="1" applyProtection="1">
      <alignment horizontal="center" vertical="center" shrinkToFit="1"/>
      <protection locked="0"/>
    </xf>
    <xf numFmtId="49" fontId="16" fillId="0" borderId="54" xfId="2" applyNumberFormat="1" applyFont="1" applyBorder="1" applyAlignment="1" applyProtection="1">
      <alignment horizontal="center" vertical="center" shrinkToFit="1"/>
      <protection locked="0"/>
    </xf>
    <xf numFmtId="49" fontId="16" fillId="0" borderId="74" xfId="2" applyNumberFormat="1" applyFont="1" applyBorder="1" applyAlignment="1" applyProtection="1">
      <alignment horizontal="center" vertical="center" shrinkToFit="1"/>
      <protection locked="0"/>
    </xf>
    <xf numFmtId="0" fontId="17" fillId="0" borderId="24" xfId="2" applyFont="1" applyBorder="1" applyAlignment="1" applyProtection="1">
      <alignment horizontal="center" vertical="center"/>
      <protection locked="0"/>
    </xf>
    <xf numFmtId="0" fontId="17" fillId="0" borderId="25" xfId="2" applyFont="1" applyBorder="1" applyAlignment="1" applyProtection="1">
      <alignment horizontal="center" vertical="center"/>
      <protection locked="0"/>
    </xf>
    <xf numFmtId="0" fontId="17" fillId="0" borderId="30" xfId="2" applyFont="1" applyBorder="1" applyAlignment="1" applyProtection="1">
      <alignment horizontal="center" vertical="center"/>
      <protection locked="0"/>
    </xf>
    <xf numFmtId="0" fontId="17" fillId="0" borderId="72" xfId="2" applyFont="1" applyBorder="1" applyAlignment="1" applyProtection="1">
      <alignment horizontal="center" vertical="center"/>
      <protection locked="0"/>
    </xf>
    <xf numFmtId="0" fontId="17" fillId="0" borderId="0" xfId="2" applyFont="1" applyAlignment="1" applyProtection="1">
      <alignment horizontal="center" vertical="center"/>
      <protection locked="0"/>
    </xf>
    <xf numFmtId="0" fontId="17" fillId="0" borderId="71" xfId="2" applyFont="1" applyBorder="1" applyAlignment="1" applyProtection="1">
      <alignment horizontal="center" vertical="center"/>
      <protection locked="0"/>
    </xf>
    <xf numFmtId="0" fontId="17" fillId="0" borderId="75" xfId="2" applyFont="1" applyBorder="1" applyAlignment="1" applyProtection="1">
      <alignment horizontal="center" vertical="center"/>
      <protection locked="0"/>
    </xf>
    <xf numFmtId="0" fontId="17" fillId="0" borderId="54" xfId="2" applyFont="1" applyBorder="1" applyAlignment="1" applyProtection="1">
      <alignment horizontal="center" vertical="center"/>
      <protection locked="0"/>
    </xf>
    <xf numFmtId="0" fontId="17" fillId="0" borderId="74" xfId="2" applyFont="1" applyBorder="1" applyAlignment="1" applyProtection="1">
      <alignment horizontal="center" vertical="center"/>
      <protection locked="0"/>
    </xf>
    <xf numFmtId="0" fontId="14" fillId="0" borderId="30" xfId="2" applyFont="1" applyBorder="1" applyAlignment="1" applyProtection="1">
      <alignment horizontal="center" vertical="center"/>
      <protection locked="0"/>
    </xf>
    <xf numFmtId="0" fontId="14" fillId="0" borderId="71" xfId="2" applyFont="1" applyBorder="1" applyAlignment="1" applyProtection="1">
      <alignment horizontal="center" vertical="center"/>
      <protection locked="0"/>
    </xf>
    <xf numFmtId="0" fontId="14" fillId="0" borderId="6" xfId="2" applyFont="1" applyBorder="1" applyAlignment="1" applyProtection="1">
      <alignment horizontal="center" vertical="center"/>
      <protection locked="0"/>
    </xf>
    <xf numFmtId="0" fontId="14" fillId="3" borderId="84" xfId="2" applyFont="1" applyFill="1" applyBorder="1" applyAlignment="1">
      <alignment horizontal="center" vertical="center"/>
    </xf>
    <xf numFmtId="0" fontId="14" fillId="3" borderId="27" xfId="2" applyFont="1" applyFill="1" applyBorder="1" applyAlignment="1">
      <alignment horizontal="center" vertical="center"/>
    </xf>
    <xf numFmtId="49" fontId="16" fillId="0" borderId="26" xfId="2" applyNumberFormat="1" applyFont="1" applyBorder="1" applyAlignment="1" applyProtection="1">
      <alignment horizontal="center" vertical="center" shrinkToFit="1"/>
      <protection locked="0"/>
    </xf>
    <xf numFmtId="49" fontId="16" fillId="0" borderId="28" xfId="2" applyNumberFormat="1" applyFont="1" applyBorder="1" applyAlignment="1" applyProtection="1">
      <alignment horizontal="center" vertical="center" shrinkToFit="1"/>
      <protection locked="0"/>
    </xf>
    <xf numFmtId="49" fontId="16" fillId="0" borderId="83" xfId="2" applyNumberFormat="1" applyFont="1" applyBorder="1" applyAlignment="1" applyProtection="1">
      <alignment horizontal="center" vertical="center" shrinkToFit="1"/>
      <protection locked="0"/>
    </xf>
    <xf numFmtId="0" fontId="14" fillId="3" borderId="82" xfId="2" applyFont="1" applyFill="1" applyBorder="1" applyAlignment="1">
      <alignment horizontal="center" vertical="center"/>
    </xf>
    <xf numFmtId="0" fontId="14" fillId="3" borderId="81" xfId="2" applyFont="1" applyFill="1" applyBorder="1" applyAlignment="1">
      <alignment horizontal="center" vertical="center"/>
    </xf>
    <xf numFmtId="0" fontId="14" fillId="3" borderId="5" xfId="2" applyFont="1" applyFill="1" applyBorder="1" applyAlignment="1">
      <alignment horizontal="center" vertical="center"/>
    </xf>
    <xf numFmtId="0" fontId="14" fillId="3" borderId="79" xfId="2" applyFont="1" applyFill="1" applyBorder="1" applyAlignment="1">
      <alignment horizontal="center" vertical="center"/>
    </xf>
    <xf numFmtId="49" fontId="16" fillId="0" borderId="46" xfId="2" applyNumberFormat="1" applyFont="1" applyBorder="1" applyAlignment="1" applyProtection="1">
      <alignment horizontal="center" vertical="center" shrinkToFit="1"/>
      <protection locked="0"/>
    </xf>
    <xf numFmtId="49" fontId="16" fillId="0" borderId="47" xfId="2" applyNumberFormat="1" applyFont="1" applyBorder="1" applyAlignment="1" applyProtection="1">
      <alignment horizontal="center" vertical="center" shrinkToFit="1"/>
      <protection locked="0"/>
    </xf>
    <xf numFmtId="49" fontId="16" fillId="0" borderId="48" xfId="2" applyNumberFormat="1" applyFont="1" applyBorder="1" applyAlignment="1" applyProtection="1">
      <alignment horizontal="center" vertical="center" shrinkToFit="1"/>
      <protection locked="0"/>
    </xf>
    <xf numFmtId="49" fontId="16" fillId="0" borderId="68" xfId="2" applyNumberFormat="1" applyFont="1" applyBorder="1" applyAlignment="1" applyProtection="1">
      <alignment horizontal="center" vertical="center" shrinkToFit="1"/>
      <protection locked="0"/>
    </xf>
    <xf numFmtId="49" fontId="16" fillId="0" borderId="1" xfId="2" applyNumberFormat="1" applyFont="1" applyBorder="1" applyAlignment="1" applyProtection="1">
      <alignment horizontal="center" vertical="center" shrinkToFit="1"/>
      <protection locked="0"/>
    </xf>
    <xf numFmtId="49" fontId="16" fillId="0" borderId="6" xfId="2" applyNumberFormat="1" applyFont="1" applyBorder="1" applyAlignment="1" applyProtection="1">
      <alignment horizontal="center" vertical="center" shrinkToFit="1"/>
      <protection locked="0"/>
    </xf>
    <xf numFmtId="0" fontId="12" fillId="0" borderId="0" xfId="2" applyFont="1" applyAlignment="1" applyProtection="1">
      <alignment horizontal="center"/>
      <protection locked="0"/>
    </xf>
    <xf numFmtId="0" fontId="14" fillId="3" borderId="78" xfId="2" applyFont="1" applyFill="1" applyBorder="1" applyAlignment="1">
      <alignment horizontal="center" vertical="center" textRotation="255"/>
    </xf>
    <xf numFmtId="0" fontId="14" fillId="3" borderId="73" xfId="2" applyFont="1" applyFill="1" applyBorder="1" applyAlignment="1">
      <alignment horizontal="center" vertical="center" textRotation="255"/>
    </xf>
    <xf numFmtId="0" fontId="14" fillId="3" borderId="70" xfId="2" applyFont="1" applyFill="1" applyBorder="1" applyAlignment="1">
      <alignment horizontal="center" vertical="center" textRotation="255"/>
    </xf>
    <xf numFmtId="0" fontId="14" fillId="3" borderId="77" xfId="2" applyFont="1" applyFill="1" applyBorder="1" applyAlignment="1">
      <alignment horizontal="center" vertical="center"/>
    </xf>
    <xf numFmtId="0" fontId="14" fillId="3" borderId="57" xfId="2" applyFont="1" applyFill="1" applyBorder="1" applyAlignment="1">
      <alignment horizontal="center" vertical="center"/>
    </xf>
    <xf numFmtId="0" fontId="14" fillId="3" borderId="76" xfId="2" applyFont="1" applyFill="1" applyBorder="1" applyAlignment="1">
      <alignment horizontal="center" vertical="center"/>
    </xf>
    <xf numFmtId="0" fontId="12" fillId="0" borderId="19" xfId="2" applyFont="1" applyBorder="1" applyAlignment="1" applyProtection="1">
      <alignment horizontal="center"/>
      <protection locked="0"/>
    </xf>
    <xf numFmtId="0" fontId="12" fillId="0" borderId="3" xfId="2" applyFont="1" applyBorder="1" applyAlignment="1" applyProtection="1">
      <alignment horizontal="center"/>
      <protection locked="0"/>
    </xf>
    <xf numFmtId="0" fontId="12" fillId="0" borderId="4" xfId="2" applyFont="1" applyBorder="1" applyAlignment="1" applyProtection="1">
      <alignment horizontal="center"/>
      <protection locked="0"/>
    </xf>
    <xf numFmtId="0" fontId="12" fillId="0" borderId="72" xfId="2" applyFont="1" applyBorder="1" applyAlignment="1" applyProtection="1">
      <alignment horizontal="center"/>
      <protection locked="0"/>
    </xf>
    <xf numFmtId="0" fontId="12" fillId="0" borderId="71" xfId="2" applyFont="1" applyBorder="1" applyAlignment="1" applyProtection="1">
      <alignment horizontal="center"/>
      <protection locked="0"/>
    </xf>
    <xf numFmtId="0" fontId="12" fillId="0" borderId="75" xfId="2" applyFont="1" applyBorder="1" applyAlignment="1" applyProtection="1">
      <alignment horizontal="center"/>
      <protection locked="0"/>
    </xf>
    <xf numFmtId="0" fontId="12" fillId="0" borderId="54" xfId="2" applyFont="1" applyBorder="1" applyAlignment="1" applyProtection="1">
      <alignment horizontal="center"/>
      <protection locked="0"/>
    </xf>
    <xf numFmtId="0" fontId="12" fillId="0" borderId="74" xfId="2" applyFont="1" applyBorder="1" applyAlignment="1" applyProtection="1">
      <alignment horizontal="center"/>
      <protection locked="0"/>
    </xf>
    <xf numFmtId="0" fontId="14" fillId="3" borderId="29" xfId="2" applyFont="1" applyFill="1" applyBorder="1" applyAlignment="1">
      <alignment horizontal="center" vertical="center"/>
    </xf>
    <xf numFmtId="0" fontId="14" fillId="3" borderId="69" xfId="2" applyFont="1" applyFill="1" applyBorder="1" applyAlignment="1">
      <alignment horizontal="center" vertical="center"/>
    </xf>
    <xf numFmtId="0" fontId="14" fillId="0" borderId="24" xfId="2" applyFont="1" applyBorder="1" applyAlignment="1" applyProtection="1">
      <alignment horizontal="center"/>
      <protection locked="0"/>
    </xf>
    <xf numFmtId="0" fontId="14" fillId="0" borderId="25" xfId="2" applyFont="1" applyBorder="1" applyAlignment="1" applyProtection="1">
      <alignment horizontal="center"/>
      <protection locked="0"/>
    </xf>
    <xf numFmtId="0" fontId="14" fillId="0" borderId="72" xfId="2" applyFont="1" applyBorder="1" applyAlignment="1" applyProtection="1">
      <alignment horizontal="center"/>
      <protection locked="0"/>
    </xf>
    <xf numFmtId="0" fontId="14" fillId="0" borderId="0" xfId="2" applyFont="1" applyAlignment="1" applyProtection="1">
      <alignment horizontal="center"/>
      <protection locked="0"/>
    </xf>
    <xf numFmtId="0" fontId="14" fillId="0" borderId="68" xfId="2" applyFont="1" applyBorder="1" applyAlignment="1" applyProtection="1">
      <alignment horizontal="center"/>
      <protection locked="0"/>
    </xf>
    <xf numFmtId="0" fontId="14" fillId="0" borderId="1" xfId="2" applyFont="1" applyBorder="1" applyAlignment="1" applyProtection="1">
      <alignment horizontal="center"/>
      <protection locked="0"/>
    </xf>
    <xf numFmtId="0" fontId="18" fillId="0" borderId="24" xfId="2" applyFont="1" applyBorder="1" applyAlignment="1" applyProtection="1">
      <alignment shrinkToFit="1"/>
      <protection locked="0"/>
    </xf>
    <xf numFmtId="0" fontId="18" fillId="0" borderId="25" xfId="2" applyFont="1" applyBorder="1" applyAlignment="1" applyProtection="1">
      <alignment shrinkToFit="1"/>
      <protection locked="0"/>
    </xf>
    <xf numFmtId="0" fontId="18" fillId="0" borderId="72" xfId="2" applyFont="1" applyBorder="1" applyAlignment="1" applyProtection="1">
      <alignment shrinkToFit="1"/>
      <protection locked="0"/>
    </xf>
    <xf numFmtId="0" fontId="18" fillId="0" borderId="0" xfId="2" applyFont="1" applyAlignment="1" applyProtection="1">
      <alignment shrinkToFit="1"/>
      <protection locked="0"/>
    </xf>
    <xf numFmtId="0" fontId="18" fillId="0" borderId="75" xfId="2" applyFont="1" applyBorder="1" applyAlignment="1" applyProtection="1">
      <alignment shrinkToFit="1"/>
      <protection locked="0"/>
    </xf>
    <xf numFmtId="0" fontId="18" fillId="0" borderId="54" xfId="2" applyFont="1" applyBorder="1" applyAlignment="1" applyProtection="1">
      <alignment shrinkToFit="1"/>
      <protection locked="0"/>
    </xf>
    <xf numFmtId="0" fontId="12" fillId="0" borderId="25" xfId="2" applyFont="1" applyBorder="1" applyAlignment="1">
      <alignment horizontal="center"/>
    </xf>
    <xf numFmtId="0" fontId="12" fillId="0" borderId="30" xfId="2" applyFont="1" applyBorder="1" applyAlignment="1">
      <alignment horizontal="center"/>
    </xf>
    <xf numFmtId="0" fontId="12" fillId="0" borderId="0" xfId="2" applyFont="1" applyAlignment="1">
      <alignment horizontal="center"/>
    </xf>
    <xf numFmtId="0" fontId="12" fillId="0" borderId="71" xfId="2" applyFont="1" applyBorder="1" applyAlignment="1">
      <alignment horizontal="center"/>
    </xf>
    <xf numFmtId="0" fontId="20" fillId="0" borderId="0" xfId="2" applyFont="1" applyAlignment="1">
      <alignment horizontal="center"/>
    </xf>
    <xf numFmtId="0" fontId="14" fillId="3" borderId="2" xfId="2" applyFont="1" applyFill="1" applyBorder="1" applyAlignment="1">
      <alignment horizontal="center" vertical="center"/>
    </xf>
    <xf numFmtId="0" fontId="14" fillId="3" borderId="20" xfId="2" applyFont="1" applyFill="1" applyBorder="1" applyAlignment="1">
      <alignment horizontal="center" vertical="center"/>
    </xf>
    <xf numFmtId="0" fontId="14" fillId="0" borderId="19" xfId="2" applyFont="1" applyBorder="1" applyAlignment="1" applyProtection="1">
      <alignment horizontal="left" vertical="center" shrinkToFit="1"/>
      <protection locked="0"/>
    </xf>
    <xf numFmtId="0" fontId="14" fillId="0" borderId="3" xfId="2" applyFont="1" applyBorder="1" applyAlignment="1" applyProtection="1">
      <alignment horizontal="left" vertical="center" shrinkToFit="1"/>
      <protection locked="0"/>
    </xf>
    <xf numFmtId="0" fontId="14" fillId="0" borderId="4" xfId="2" applyFont="1" applyBorder="1" applyAlignment="1" applyProtection="1">
      <alignment horizontal="left" vertical="center" shrinkToFit="1"/>
      <protection locked="0"/>
    </xf>
    <xf numFmtId="0" fontId="14" fillId="0" borderId="72" xfId="2" applyFont="1" applyBorder="1" applyAlignment="1" applyProtection="1">
      <alignment horizontal="left" vertical="center" shrinkToFit="1"/>
      <protection locked="0"/>
    </xf>
    <xf numFmtId="0" fontId="14" fillId="0" borderId="0" xfId="2" applyFont="1" applyAlignment="1" applyProtection="1">
      <alignment horizontal="left" vertical="center" shrinkToFit="1"/>
      <protection locked="0"/>
    </xf>
    <xf numFmtId="0" fontId="14" fillId="0" borderId="71" xfId="2" applyFont="1" applyBorder="1" applyAlignment="1" applyProtection="1">
      <alignment horizontal="left" vertical="center" shrinkToFit="1"/>
      <protection locked="0"/>
    </xf>
    <xf numFmtId="0" fontId="14" fillId="0" borderId="68" xfId="2" applyFont="1" applyBorder="1" applyAlignment="1" applyProtection="1">
      <alignment horizontal="left" vertical="center" shrinkToFit="1"/>
      <protection locked="0"/>
    </xf>
    <xf numFmtId="0" fontId="14" fillId="0" borderId="1" xfId="2" applyFont="1" applyBorder="1" applyAlignment="1" applyProtection="1">
      <alignment horizontal="left" vertical="center" shrinkToFit="1"/>
      <protection locked="0"/>
    </xf>
    <xf numFmtId="0" fontId="14" fillId="0" borderId="6" xfId="2" applyFont="1" applyBorder="1" applyAlignment="1" applyProtection="1">
      <alignment horizontal="left" vertical="center" shrinkToFit="1"/>
      <protection locked="0"/>
    </xf>
    <xf numFmtId="0" fontId="14" fillId="3" borderId="2" xfId="2" applyFont="1" applyFill="1" applyBorder="1" applyAlignment="1">
      <alignment horizontal="center" vertical="center" shrinkToFit="1"/>
    </xf>
    <xf numFmtId="0" fontId="14" fillId="3" borderId="20" xfId="2" applyFont="1" applyFill="1" applyBorder="1" applyAlignment="1">
      <alignment horizontal="center" vertical="center" shrinkToFit="1"/>
    </xf>
    <xf numFmtId="0" fontId="14" fillId="3" borderId="80" xfId="2" applyFont="1" applyFill="1" applyBorder="1" applyAlignment="1">
      <alignment horizontal="center" vertical="center" shrinkToFit="1"/>
    </xf>
    <xf numFmtId="0" fontId="14" fillId="3" borderId="56" xfId="2" applyFont="1" applyFill="1" applyBorder="1" applyAlignment="1">
      <alignment horizontal="center" vertical="center" shrinkToFit="1"/>
    </xf>
    <xf numFmtId="0" fontId="14" fillId="3" borderId="85" xfId="2" applyFont="1" applyFill="1" applyBorder="1" applyAlignment="1">
      <alignment horizontal="center" vertical="center" shrinkToFit="1"/>
    </xf>
    <xf numFmtId="0" fontId="14" fillId="3" borderId="66" xfId="2" applyFont="1" applyFill="1" applyBorder="1" applyAlignment="1">
      <alignment horizontal="center" vertical="center" shrinkToFit="1"/>
    </xf>
    <xf numFmtId="0" fontId="18" fillId="0" borderId="19" xfId="2" applyFont="1" applyBorder="1" applyAlignment="1" applyProtection="1">
      <alignment shrinkToFit="1"/>
      <protection locked="0"/>
    </xf>
    <xf numFmtId="0" fontId="18" fillId="0" borderId="3" xfId="2" applyFont="1" applyBorder="1" applyAlignment="1" applyProtection="1">
      <alignment shrinkToFit="1"/>
      <protection locked="0"/>
    </xf>
    <xf numFmtId="0" fontId="12" fillId="0" borderId="3" xfId="2" applyFont="1" applyBorder="1" applyAlignment="1">
      <alignment horizontal="center"/>
    </xf>
    <xf numFmtId="0" fontId="12" fillId="0" borderId="4" xfId="2" applyFont="1" applyBorder="1" applyAlignment="1">
      <alignment horizontal="center"/>
    </xf>
    <xf numFmtId="0" fontId="12" fillId="0" borderId="54" xfId="2" applyFont="1" applyBorder="1" applyAlignment="1">
      <alignment horizontal="center"/>
    </xf>
    <xf numFmtId="0" fontId="12" fillId="0" borderId="74" xfId="2" applyFont="1" applyBorder="1" applyAlignment="1">
      <alignment horizontal="center"/>
    </xf>
  </cellXfs>
  <cellStyles count="4">
    <cellStyle name="パーセント" xfId="3" builtinId="5"/>
    <cellStyle name="桁区切り 2" xfId="1" xr:uid="{1BDB1A63-1D2B-4D36-84A3-6EBFB5D6E15C}"/>
    <cellStyle name="標準" xfId="0" builtinId="0"/>
    <cellStyle name="標準 2" xfId="2" xr:uid="{48EB8F63-E4B1-45B3-8B66-06DA731C5996}"/>
  </cellStyles>
  <dxfs count="13">
    <dxf>
      <fill>
        <patternFill>
          <bgColor rgb="FFFFFF00"/>
        </patternFill>
      </fill>
    </dxf>
    <dxf>
      <fill>
        <patternFill>
          <fgColor rgb="FFFFFFCC"/>
          <bgColor rgb="FFFFFFCC"/>
        </patternFill>
      </fill>
    </dxf>
    <dxf>
      <fill>
        <patternFill>
          <bgColor rgb="FFFFFF00"/>
        </patternFill>
      </fill>
    </dxf>
    <dxf>
      <fill>
        <patternFill>
          <bgColor theme="0" tint="-4.9989318521683403E-2"/>
        </patternFill>
      </fill>
    </dxf>
    <dxf>
      <fill>
        <patternFill>
          <fgColor rgb="FFFFFFCC"/>
          <bgColor rgb="FFFFFFCC"/>
        </patternFill>
      </fill>
    </dxf>
    <dxf>
      <fill>
        <patternFill patternType="solid">
          <fgColor theme="7"/>
          <bgColor rgb="FFFFFF00"/>
        </patternFill>
      </fill>
    </dxf>
    <dxf>
      <fill>
        <patternFill>
          <bgColor rgb="FFFFFF00"/>
        </patternFill>
      </fill>
    </dxf>
    <dxf>
      <fill>
        <patternFill>
          <fgColor rgb="FFFFFFCC"/>
          <bgColor rgb="FFFFFFCC"/>
        </patternFill>
      </fill>
    </dxf>
    <dxf>
      <fill>
        <patternFill>
          <bgColor rgb="FFFFFF00"/>
        </patternFill>
      </fill>
    </dxf>
    <dxf>
      <fill>
        <patternFill>
          <fgColor rgb="FFFFFFCC"/>
          <bgColor rgb="FFFFFFCC"/>
        </patternFill>
      </fill>
    </dxf>
    <dxf>
      <fill>
        <patternFill>
          <fgColor rgb="FFFFFFCC"/>
          <bgColor rgb="FFFFFFCC"/>
        </patternFill>
      </fill>
    </dxf>
    <dxf>
      <fill>
        <patternFill>
          <fgColor rgb="FFFFFFCC"/>
          <bgColor rgb="FFFFFFCC"/>
        </patternFill>
      </fill>
    </dxf>
    <dxf>
      <fill>
        <patternFill>
          <bgColor rgb="FFFFFF00"/>
        </patternFill>
      </fill>
    </dxf>
  </dxfs>
  <tableStyles count="0" defaultTableStyle="TableStyleMedium2" defaultPivotStyle="PivotStyleLight16"/>
  <colors>
    <mruColors>
      <color rgb="FFF0F0F0"/>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66675</xdr:colOff>
      <xdr:row>35</xdr:row>
      <xdr:rowOff>28575</xdr:rowOff>
    </xdr:from>
    <xdr:to>
      <xdr:col>8</xdr:col>
      <xdr:colOff>219076</xdr:colOff>
      <xdr:row>35</xdr:row>
      <xdr:rowOff>228601</xdr:rowOff>
    </xdr:to>
    <xdr:sp macro="" textlink="" fLocksText="0">
      <xdr:nvSpPr>
        <xdr:cNvPr id="2" name="四角形: 角を丸くする 1">
          <a:extLst>
            <a:ext uri="{FF2B5EF4-FFF2-40B4-BE49-F238E27FC236}">
              <a16:creationId xmlns:a16="http://schemas.microsoft.com/office/drawing/2014/main" id="{BE3AAE73-56D0-308C-B522-8A95D790132E}"/>
            </a:ext>
          </a:extLst>
        </xdr:cNvPr>
        <xdr:cNvSpPr/>
      </xdr:nvSpPr>
      <xdr:spPr>
        <a:xfrm>
          <a:off x="2000250" y="8915400"/>
          <a:ext cx="428626" cy="200026"/>
        </a:xfrm>
        <a:prstGeom prst="round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24</xdr:col>
      <xdr:colOff>142875</xdr:colOff>
      <xdr:row>6</xdr:row>
      <xdr:rowOff>66675</xdr:rowOff>
    </xdr:from>
    <xdr:to>
      <xdr:col>31</xdr:col>
      <xdr:colOff>133350</xdr:colOff>
      <xdr:row>8</xdr:row>
      <xdr:rowOff>76200</xdr:rowOff>
    </xdr:to>
    <xdr:sp macro="" textlink="">
      <xdr:nvSpPr>
        <xdr:cNvPr id="2" name="テキスト ボックス 1">
          <a:extLst>
            <a:ext uri="{FF2B5EF4-FFF2-40B4-BE49-F238E27FC236}">
              <a16:creationId xmlns:a16="http://schemas.microsoft.com/office/drawing/2014/main" id="{10795236-A30A-431D-8410-436F3FD8B551}"/>
            </a:ext>
          </a:extLst>
        </xdr:cNvPr>
        <xdr:cNvSpPr txBox="1"/>
      </xdr:nvSpPr>
      <xdr:spPr>
        <a:xfrm>
          <a:off x="6772275" y="1552575"/>
          <a:ext cx="1924050" cy="504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適格事業者番号</a:t>
          </a:r>
          <a:endParaRPr kumimoji="1" lang="en-US" altLang="ja-JP" sz="1100" b="0">
            <a:latin typeface="BIZ UDP明朝 Medium" panose="02020500000000000000" pitchFamily="18" charset="-128"/>
            <a:ea typeface="BIZ UDP明朝 Medium" panose="02020500000000000000" pitchFamily="18" charset="-128"/>
          </a:endParaRPr>
        </a:p>
        <a:p>
          <a:r>
            <a:rPr kumimoji="1" lang="ja-JP" altLang="en-US" sz="1100" b="0">
              <a:latin typeface="BIZ UDP明朝 Medium" panose="02020500000000000000" pitchFamily="18" charset="-128"/>
              <a:ea typeface="BIZ UDP明朝 Medium" panose="02020500000000000000" pitchFamily="18" charset="-128"/>
            </a:rPr>
            <a:t>番号がない場合は無記入</a:t>
          </a:r>
          <a:endParaRPr kumimoji="1" lang="en-US" altLang="ja-JP" sz="1100" b="0">
            <a:latin typeface="BIZ UDP明朝 Medium" panose="02020500000000000000" pitchFamily="18" charset="-128"/>
            <a:ea typeface="BIZ UDP明朝 Medium" panose="02020500000000000000" pitchFamily="18" charset="-128"/>
          </a:endParaRPr>
        </a:p>
      </xdr:txBody>
    </xdr:sp>
    <xdr:clientData/>
  </xdr:twoCellAnchor>
  <xdr:twoCellAnchor>
    <xdr:from>
      <xdr:col>20</xdr:col>
      <xdr:colOff>171450</xdr:colOff>
      <xdr:row>7</xdr:row>
      <xdr:rowOff>152400</xdr:rowOff>
    </xdr:from>
    <xdr:to>
      <xdr:col>24</xdr:col>
      <xdr:colOff>161925</xdr:colOff>
      <xdr:row>7</xdr:row>
      <xdr:rowOff>161925</xdr:rowOff>
    </xdr:to>
    <xdr:cxnSp macro="">
      <xdr:nvCxnSpPr>
        <xdr:cNvPr id="3" name="直線矢印コネクタ 2">
          <a:extLst>
            <a:ext uri="{FF2B5EF4-FFF2-40B4-BE49-F238E27FC236}">
              <a16:creationId xmlns:a16="http://schemas.microsoft.com/office/drawing/2014/main" id="{3C73708B-F35B-4425-AAEC-DCE2C1674479}"/>
            </a:ext>
          </a:extLst>
        </xdr:cNvPr>
        <xdr:cNvCxnSpPr/>
      </xdr:nvCxnSpPr>
      <xdr:spPr>
        <a:xfrm flipH="1" flipV="1">
          <a:off x="5695950" y="1885950"/>
          <a:ext cx="1095375" cy="952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95250</xdr:colOff>
      <xdr:row>12</xdr:row>
      <xdr:rowOff>142875</xdr:rowOff>
    </xdr:from>
    <xdr:to>
      <xdr:col>31</xdr:col>
      <xdr:colOff>257175</xdr:colOff>
      <xdr:row>13</xdr:row>
      <xdr:rowOff>180975</xdr:rowOff>
    </xdr:to>
    <xdr:sp macro="" textlink="">
      <xdr:nvSpPr>
        <xdr:cNvPr id="4" name="テキスト ボックス 3">
          <a:extLst>
            <a:ext uri="{FF2B5EF4-FFF2-40B4-BE49-F238E27FC236}">
              <a16:creationId xmlns:a16="http://schemas.microsoft.com/office/drawing/2014/main" id="{28D76312-5BB7-4046-A498-46B5818DDAEA}"/>
            </a:ext>
          </a:extLst>
        </xdr:cNvPr>
        <xdr:cNvSpPr txBox="1"/>
      </xdr:nvSpPr>
      <xdr:spPr>
        <a:xfrm>
          <a:off x="6724650" y="2990850"/>
          <a:ext cx="2095500" cy="2857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契約を交わした際の金額</a:t>
          </a:r>
          <a:endParaRPr kumimoji="1" lang="en-US" altLang="ja-JP" sz="1100" b="0">
            <a:latin typeface="BIZ UDP明朝 Medium" panose="02020500000000000000" pitchFamily="18" charset="-128"/>
            <a:ea typeface="BIZ UDP明朝 Medium" panose="02020500000000000000" pitchFamily="18" charset="-128"/>
          </a:endParaRPr>
        </a:p>
        <a:p>
          <a:endParaRPr kumimoji="1" lang="en-US" altLang="ja-JP" sz="1100"/>
        </a:p>
      </xdr:txBody>
    </xdr:sp>
    <xdr:clientData/>
  </xdr:twoCellAnchor>
  <xdr:twoCellAnchor>
    <xdr:from>
      <xdr:col>20</xdr:col>
      <xdr:colOff>9525</xdr:colOff>
      <xdr:row>13</xdr:row>
      <xdr:rowOff>9525</xdr:rowOff>
    </xdr:from>
    <xdr:to>
      <xdr:col>24</xdr:col>
      <xdr:colOff>104775</xdr:colOff>
      <xdr:row>15</xdr:row>
      <xdr:rowOff>95250</xdr:rowOff>
    </xdr:to>
    <xdr:cxnSp macro="">
      <xdr:nvCxnSpPr>
        <xdr:cNvPr id="5" name="直線矢印コネクタ 4">
          <a:extLst>
            <a:ext uri="{FF2B5EF4-FFF2-40B4-BE49-F238E27FC236}">
              <a16:creationId xmlns:a16="http://schemas.microsoft.com/office/drawing/2014/main" id="{B5B52791-8453-4D80-AC68-4EBF620D1CA9}"/>
            </a:ext>
          </a:extLst>
        </xdr:cNvPr>
        <xdr:cNvCxnSpPr/>
      </xdr:nvCxnSpPr>
      <xdr:spPr>
        <a:xfrm flipH="1">
          <a:off x="5534025" y="3105150"/>
          <a:ext cx="1200150" cy="5810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95250</xdr:colOff>
      <xdr:row>16</xdr:row>
      <xdr:rowOff>114301</xdr:rowOff>
    </xdr:from>
    <xdr:to>
      <xdr:col>32</xdr:col>
      <xdr:colOff>266699</xdr:colOff>
      <xdr:row>17</xdr:row>
      <xdr:rowOff>66676</xdr:rowOff>
    </xdr:to>
    <xdr:sp macro="" textlink="">
      <xdr:nvSpPr>
        <xdr:cNvPr id="6" name="テキスト ボックス 5">
          <a:extLst>
            <a:ext uri="{FF2B5EF4-FFF2-40B4-BE49-F238E27FC236}">
              <a16:creationId xmlns:a16="http://schemas.microsoft.com/office/drawing/2014/main" id="{90539BEB-AF90-425A-B64F-9B11E1F37236}"/>
            </a:ext>
          </a:extLst>
        </xdr:cNvPr>
        <xdr:cNvSpPr txBox="1"/>
      </xdr:nvSpPr>
      <xdr:spPr>
        <a:xfrm>
          <a:off x="6724650" y="4019551"/>
          <a:ext cx="2381249"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前回までの請求がある場合入力</a:t>
          </a:r>
          <a:endParaRPr kumimoji="1" lang="en-US" altLang="ja-JP" sz="1100" b="0">
            <a:latin typeface="BIZ UDP明朝 Medium" panose="02020500000000000000" pitchFamily="18" charset="-128"/>
            <a:ea typeface="BIZ UDP明朝 Medium" panose="02020500000000000000" pitchFamily="18" charset="-128"/>
          </a:endParaRPr>
        </a:p>
        <a:p>
          <a:endParaRPr kumimoji="1" lang="ja-JP" altLang="en-US" sz="1100" b="1">
            <a:latin typeface="BIZ UDP明朝 Medium" panose="02020500000000000000" pitchFamily="18" charset="-128"/>
            <a:ea typeface="BIZ UDP明朝 Medium" panose="02020500000000000000" pitchFamily="18" charset="-128"/>
          </a:endParaRPr>
        </a:p>
      </xdr:txBody>
    </xdr:sp>
    <xdr:clientData/>
  </xdr:twoCellAnchor>
  <xdr:twoCellAnchor>
    <xdr:from>
      <xdr:col>20</xdr:col>
      <xdr:colOff>28575</xdr:colOff>
      <xdr:row>16</xdr:row>
      <xdr:rowOff>238125</xdr:rowOff>
    </xdr:from>
    <xdr:to>
      <xdr:col>24</xdr:col>
      <xdr:colOff>95250</xdr:colOff>
      <xdr:row>16</xdr:row>
      <xdr:rowOff>247651</xdr:rowOff>
    </xdr:to>
    <xdr:cxnSp macro="">
      <xdr:nvCxnSpPr>
        <xdr:cNvPr id="7" name="直線矢印コネクタ 6">
          <a:extLst>
            <a:ext uri="{FF2B5EF4-FFF2-40B4-BE49-F238E27FC236}">
              <a16:creationId xmlns:a16="http://schemas.microsoft.com/office/drawing/2014/main" id="{4F2E5D95-716C-40BC-8E9A-FDAA5BE3C910}"/>
            </a:ext>
          </a:extLst>
        </xdr:cNvPr>
        <xdr:cNvCxnSpPr>
          <a:stCxn id="6" idx="1"/>
        </xdr:cNvCxnSpPr>
      </xdr:nvCxnSpPr>
      <xdr:spPr>
        <a:xfrm flipH="1" flipV="1">
          <a:off x="5553075" y="4143375"/>
          <a:ext cx="1171575" cy="952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133349</xdr:colOff>
      <xdr:row>21</xdr:row>
      <xdr:rowOff>161924</xdr:rowOff>
    </xdr:from>
    <xdr:to>
      <xdr:col>31</xdr:col>
      <xdr:colOff>247649</xdr:colOff>
      <xdr:row>23</xdr:row>
      <xdr:rowOff>123824</xdr:rowOff>
    </xdr:to>
    <xdr:sp macro="" textlink="">
      <xdr:nvSpPr>
        <xdr:cNvPr id="8" name="テキスト ボックス 7">
          <a:extLst>
            <a:ext uri="{FF2B5EF4-FFF2-40B4-BE49-F238E27FC236}">
              <a16:creationId xmlns:a16="http://schemas.microsoft.com/office/drawing/2014/main" id="{93AF55BD-D2BF-4F8B-90F2-C9B98226EE2E}"/>
            </a:ext>
          </a:extLst>
        </xdr:cNvPr>
        <xdr:cNvSpPr txBox="1"/>
      </xdr:nvSpPr>
      <xdr:spPr>
        <a:xfrm>
          <a:off x="6762749" y="5638799"/>
          <a:ext cx="2047875" cy="5238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数量・単価を入力にて</a:t>
          </a:r>
          <a:endParaRPr kumimoji="1" lang="en-US" altLang="ja-JP" sz="1100" b="0">
            <a:latin typeface="BIZ UDP明朝 Medium" panose="02020500000000000000" pitchFamily="18" charset="-128"/>
            <a:ea typeface="BIZ UDP明朝 Medium" panose="02020500000000000000" pitchFamily="18" charset="-128"/>
          </a:endParaRPr>
        </a:p>
        <a:p>
          <a:r>
            <a:rPr kumimoji="1" lang="ja-JP" altLang="en-US" sz="1100" b="0">
              <a:latin typeface="BIZ UDP明朝 Medium" panose="02020500000000000000" pitchFamily="18" charset="-128"/>
              <a:ea typeface="BIZ UDP明朝 Medium" panose="02020500000000000000" pitchFamily="18" charset="-128"/>
            </a:rPr>
            <a:t>金額部分が自動計算に反映</a:t>
          </a:r>
          <a:endParaRPr kumimoji="1" lang="en-US" altLang="ja-JP" sz="1100" b="0">
            <a:latin typeface="BIZ UDP明朝 Medium" panose="02020500000000000000" pitchFamily="18" charset="-128"/>
            <a:ea typeface="BIZ UDP明朝 Medium" panose="02020500000000000000" pitchFamily="18" charset="-128"/>
          </a:endParaRPr>
        </a:p>
        <a:p>
          <a:endParaRPr kumimoji="1" lang="en-US" altLang="ja-JP" sz="1100"/>
        </a:p>
      </xdr:txBody>
    </xdr:sp>
    <xdr:clientData/>
  </xdr:twoCellAnchor>
  <xdr:twoCellAnchor>
    <xdr:from>
      <xdr:col>17</xdr:col>
      <xdr:colOff>238125</xdr:colOff>
      <xdr:row>21</xdr:row>
      <xdr:rowOff>238125</xdr:rowOff>
    </xdr:from>
    <xdr:to>
      <xdr:col>24</xdr:col>
      <xdr:colOff>142875</xdr:colOff>
      <xdr:row>23</xdr:row>
      <xdr:rowOff>123825</xdr:rowOff>
    </xdr:to>
    <xdr:cxnSp macro="">
      <xdr:nvCxnSpPr>
        <xdr:cNvPr id="9" name="直線矢印コネクタ 8">
          <a:extLst>
            <a:ext uri="{FF2B5EF4-FFF2-40B4-BE49-F238E27FC236}">
              <a16:creationId xmlns:a16="http://schemas.microsoft.com/office/drawing/2014/main" id="{E5A5D7CF-BA2C-47E6-9894-0B7AB0D4ECE3}"/>
            </a:ext>
          </a:extLst>
        </xdr:cNvPr>
        <xdr:cNvCxnSpPr/>
      </xdr:nvCxnSpPr>
      <xdr:spPr>
        <a:xfrm flipH="1">
          <a:off x="4933950" y="5715000"/>
          <a:ext cx="1838325" cy="44767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24</xdr:col>
      <xdr:colOff>180975</xdr:colOff>
      <xdr:row>30</xdr:row>
      <xdr:rowOff>19050</xdr:rowOff>
    </xdr:from>
    <xdr:ext cx="1743075" cy="275717"/>
    <xdr:sp macro="" textlink="">
      <xdr:nvSpPr>
        <xdr:cNvPr id="10" name="テキスト ボックス 9">
          <a:extLst>
            <a:ext uri="{FF2B5EF4-FFF2-40B4-BE49-F238E27FC236}">
              <a16:creationId xmlns:a16="http://schemas.microsoft.com/office/drawing/2014/main" id="{52D4076F-62A1-413E-ACE5-942CCC0A1706}"/>
            </a:ext>
          </a:extLst>
        </xdr:cNvPr>
        <xdr:cNvSpPr txBox="1"/>
      </xdr:nvSpPr>
      <xdr:spPr>
        <a:xfrm>
          <a:off x="6810375" y="8124825"/>
          <a:ext cx="1743075" cy="275717"/>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latin typeface="BIZ UDP明朝 Medium" panose="02020500000000000000" pitchFamily="18" charset="-128"/>
              <a:ea typeface="BIZ UDP明朝 Medium" panose="02020500000000000000" pitchFamily="18" charset="-128"/>
            </a:rPr>
            <a:t>振込先の口座情報の入力</a:t>
          </a:r>
        </a:p>
      </xdr:txBody>
    </xdr:sp>
    <xdr:clientData/>
  </xdr:oneCellAnchor>
  <xdr:twoCellAnchor>
    <xdr:from>
      <xdr:col>15</xdr:col>
      <xdr:colOff>133350</xdr:colOff>
      <xdr:row>30</xdr:row>
      <xdr:rowOff>166434</xdr:rowOff>
    </xdr:from>
    <xdr:to>
      <xdr:col>24</xdr:col>
      <xdr:colOff>200025</xdr:colOff>
      <xdr:row>30</xdr:row>
      <xdr:rowOff>180975</xdr:rowOff>
    </xdr:to>
    <xdr:cxnSp macro="">
      <xdr:nvCxnSpPr>
        <xdr:cNvPr id="11" name="直線矢印コネクタ 10">
          <a:extLst>
            <a:ext uri="{FF2B5EF4-FFF2-40B4-BE49-F238E27FC236}">
              <a16:creationId xmlns:a16="http://schemas.microsoft.com/office/drawing/2014/main" id="{D6BA4E3C-B8CA-4422-8F09-DC5B8507B30A}"/>
            </a:ext>
          </a:extLst>
        </xdr:cNvPr>
        <xdr:cNvCxnSpPr/>
      </xdr:nvCxnSpPr>
      <xdr:spPr>
        <a:xfrm flipH="1">
          <a:off x="4276725" y="8272209"/>
          <a:ext cx="2552700" cy="1454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28574</xdr:colOff>
      <xdr:row>30</xdr:row>
      <xdr:rowOff>0</xdr:rowOff>
    </xdr:from>
    <xdr:to>
      <xdr:col>8</xdr:col>
      <xdr:colOff>247650</xdr:colOff>
      <xdr:row>30</xdr:row>
      <xdr:rowOff>238125</xdr:rowOff>
    </xdr:to>
    <xdr:sp macro="" textlink="">
      <xdr:nvSpPr>
        <xdr:cNvPr id="12" name="四角形: 角を丸くする 11">
          <a:extLst>
            <a:ext uri="{FF2B5EF4-FFF2-40B4-BE49-F238E27FC236}">
              <a16:creationId xmlns:a16="http://schemas.microsoft.com/office/drawing/2014/main" id="{35998FF2-92F0-4681-82C6-15BF3D2FD8A0}"/>
            </a:ext>
          </a:extLst>
        </xdr:cNvPr>
        <xdr:cNvSpPr/>
      </xdr:nvSpPr>
      <xdr:spPr>
        <a:xfrm>
          <a:off x="1962149" y="8105775"/>
          <a:ext cx="495301" cy="238125"/>
        </a:xfrm>
        <a:prstGeom prst="round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138113</xdr:colOff>
      <xdr:row>14</xdr:row>
      <xdr:rowOff>176213</xdr:rowOff>
    </xdr:from>
    <xdr:to>
      <xdr:col>31</xdr:col>
      <xdr:colOff>178593</xdr:colOff>
      <xdr:row>15</xdr:row>
      <xdr:rowOff>242888</xdr:rowOff>
    </xdr:to>
    <xdr:sp macro="" textlink="">
      <xdr:nvSpPr>
        <xdr:cNvPr id="2" name="テキスト ボックス 1">
          <a:extLst>
            <a:ext uri="{FF2B5EF4-FFF2-40B4-BE49-F238E27FC236}">
              <a16:creationId xmlns:a16="http://schemas.microsoft.com/office/drawing/2014/main" id="{3013172A-829E-4F14-A456-D39D69AED5FD}"/>
            </a:ext>
          </a:extLst>
        </xdr:cNvPr>
        <xdr:cNvSpPr txBox="1"/>
      </xdr:nvSpPr>
      <xdr:spPr>
        <a:xfrm>
          <a:off x="6984207" y="3545682"/>
          <a:ext cx="1683542" cy="31670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当月の請求額を入力</a:t>
          </a:r>
          <a:endParaRPr kumimoji="1" lang="en-US" altLang="ja-JP" sz="1100" b="0">
            <a:latin typeface="BIZ UDP明朝 Medium" panose="02020500000000000000" pitchFamily="18" charset="-128"/>
            <a:ea typeface="BIZ UDP明朝 Medium" panose="02020500000000000000" pitchFamily="18" charset="-128"/>
          </a:endParaRPr>
        </a:p>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20</xdr:col>
      <xdr:colOff>9525</xdr:colOff>
      <xdr:row>15</xdr:row>
      <xdr:rowOff>85725</xdr:rowOff>
    </xdr:from>
    <xdr:to>
      <xdr:col>25</xdr:col>
      <xdr:colOff>161925</xdr:colOff>
      <xdr:row>15</xdr:row>
      <xdr:rowOff>85725</xdr:rowOff>
    </xdr:to>
    <xdr:cxnSp macro="">
      <xdr:nvCxnSpPr>
        <xdr:cNvPr id="3" name="直線矢印コネクタ 2">
          <a:extLst>
            <a:ext uri="{FF2B5EF4-FFF2-40B4-BE49-F238E27FC236}">
              <a16:creationId xmlns:a16="http://schemas.microsoft.com/office/drawing/2014/main" id="{AF335948-AEBE-4423-9C9C-4AE811FBF9AC}"/>
            </a:ext>
          </a:extLst>
        </xdr:cNvPr>
        <xdr:cNvCxnSpPr/>
      </xdr:nvCxnSpPr>
      <xdr:spPr>
        <a:xfrm flipH="1">
          <a:off x="5534025" y="3676650"/>
          <a:ext cx="153352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47625</xdr:colOff>
      <xdr:row>22</xdr:row>
      <xdr:rowOff>114301</xdr:rowOff>
    </xdr:from>
    <xdr:to>
      <xdr:col>31</xdr:col>
      <xdr:colOff>247650</xdr:colOff>
      <xdr:row>27</xdr:row>
      <xdr:rowOff>209549</xdr:rowOff>
    </xdr:to>
    <xdr:sp macro="" textlink="">
      <xdr:nvSpPr>
        <xdr:cNvPr id="4" name="テキスト ボックス 3">
          <a:extLst>
            <a:ext uri="{FF2B5EF4-FFF2-40B4-BE49-F238E27FC236}">
              <a16:creationId xmlns:a16="http://schemas.microsoft.com/office/drawing/2014/main" id="{0663DC1C-0E87-49E0-9C31-F0E31F57B1B3}"/>
            </a:ext>
          </a:extLst>
        </xdr:cNvPr>
        <xdr:cNvSpPr txBox="1"/>
      </xdr:nvSpPr>
      <xdr:spPr>
        <a:xfrm>
          <a:off x="6953250" y="5838826"/>
          <a:ext cx="1857375" cy="166687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数量・単価を入力にて</a:t>
          </a:r>
          <a:endParaRPr kumimoji="1" lang="en-US" altLang="ja-JP" sz="1100" b="0">
            <a:latin typeface="BIZ UDP明朝 Medium" panose="02020500000000000000" pitchFamily="18" charset="-128"/>
            <a:ea typeface="BIZ UDP明朝 Medium" panose="02020500000000000000" pitchFamily="18" charset="-128"/>
          </a:endParaRPr>
        </a:p>
        <a:p>
          <a:r>
            <a:rPr kumimoji="1" lang="ja-JP" altLang="en-US" sz="1100" b="0">
              <a:latin typeface="BIZ UDP明朝 Medium" panose="02020500000000000000" pitchFamily="18" charset="-128"/>
              <a:ea typeface="BIZ UDP明朝 Medium" panose="02020500000000000000" pitchFamily="18" charset="-128"/>
            </a:rPr>
            <a:t>金額部分が自動計算</a:t>
          </a:r>
          <a:endParaRPr kumimoji="1" lang="en-US" altLang="ja-JP" sz="1100" b="0">
            <a:latin typeface="BIZ UDP明朝 Medium" panose="02020500000000000000" pitchFamily="18" charset="-128"/>
            <a:ea typeface="BIZ UDP明朝 Medium" panose="02020500000000000000" pitchFamily="18" charset="-128"/>
          </a:endParaRPr>
        </a:p>
        <a:p>
          <a:endParaRPr kumimoji="1" lang="en-US" altLang="ja-JP" sz="1100" b="0">
            <a:latin typeface="BIZ UDP明朝 Medium" panose="02020500000000000000" pitchFamily="18" charset="-128"/>
            <a:ea typeface="BIZ UDP明朝 Medium" panose="02020500000000000000" pitchFamily="18" charset="-128"/>
          </a:endParaRPr>
        </a:p>
        <a:p>
          <a:endParaRPr kumimoji="1" lang="en-US" altLang="ja-JP" sz="1100" b="0">
            <a:latin typeface="BIZ UDP明朝 Medium" panose="02020500000000000000" pitchFamily="18" charset="-128"/>
            <a:ea typeface="BIZ UDP明朝 Medium" panose="02020500000000000000" pitchFamily="18" charset="-128"/>
          </a:endParaRPr>
        </a:p>
        <a:p>
          <a:endParaRPr kumimoji="1" lang="en-US" altLang="ja-JP" sz="1100" b="0">
            <a:latin typeface="BIZ UDP明朝 Medium" panose="02020500000000000000" pitchFamily="18" charset="-128"/>
            <a:ea typeface="BIZ UDP明朝 Medium" panose="02020500000000000000" pitchFamily="18" charset="-128"/>
          </a:endParaRPr>
        </a:p>
        <a:p>
          <a:r>
            <a:rPr kumimoji="1" lang="ja-JP" altLang="en-US" sz="1100" b="0">
              <a:latin typeface="BIZ UDP明朝 Medium" panose="02020500000000000000" pitchFamily="18" charset="-128"/>
              <a:ea typeface="BIZ UDP明朝 Medium" panose="02020500000000000000" pitchFamily="18" charset="-128"/>
            </a:rPr>
            <a:t>運搬交通費等がある場合は</a:t>
          </a:r>
          <a:endParaRPr kumimoji="1" lang="en-US" altLang="ja-JP" sz="1100" b="0">
            <a:latin typeface="BIZ UDP明朝 Medium" panose="02020500000000000000" pitchFamily="18" charset="-128"/>
            <a:ea typeface="BIZ UDP明朝 Medium" panose="02020500000000000000" pitchFamily="18" charset="-128"/>
          </a:endParaRPr>
        </a:p>
        <a:p>
          <a:r>
            <a:rPr kumimoji="1" lang="ja-JP" altLang="en-US" sz="1100" b="0">
              <a:latin typeface="BIZ UDP明朝 Medium" panose="02020500000000000000" pitchFamily="18" charset="-128"/>
              <a:ea typeface="BIZ UDP明朝 Medium" panose="02020500000000000000" pitchFamily="18" charset="-128"/>
            </a:rPr>
            <a:t>金額を直接入力</a:t>
          </a:r>
          <a:endParaRPr kumimoji="1" lang="en-US" altLang="ja-JP" sz="1100" b="0">
            <a:latin typeface="BIZ UDP明朝 Medium" panose="02020500000000000000" pitchFamily="18" charset="-128"/>
            <a:ea typeface="BIZ UDP明朝 Medium" panose="02020500000000000000" pitchFamily="18" charset="-128"/>
          </a:endParaRPr>
        </a:p>
        <a:p>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18</xdr:col>
      <xdr:colOff>0</xdr:colOff>
      <xdr:row>23</xdr:row>
      <xdr:rowOff>57150</xdr:rowOff>
    </xdr:from>
    <xdr:to>
      <xdr:col>25</xdr:col>
      <xdr:colOff>66675</xdr:colOff>
      <xdr:row>23</xdr:row>
      <xdr:rowOff>57150</xdr:rowOff>
    </xdr:to>
    <xdr:cxnSp macro="">
      <xdr:nvCxnSpPr>
        <xdr:cNvPr id="5" name="直線矢印コネクタ 4">
          <a:extLst>
            <a:ext uri="{FF2B5EF4-FFF2-40B4-BE49-F238E27FC236}">
              <a16:creationId xmlns:a16="http://schemas.microsoft.com/office/drawing/2014/main" id="{7A3CA5D0-684E-4C60-BDCE-3BF2E5BE3940}"/>
            </a:ext>
          </a:extLst>
        </xdr:cNvPr>
        <xdr:cNvCxnSpPr/>
      </xdr:nvCxnSpPr>
      <xdr:spPr>
        <a:xfrm flipH="1">
          <a:off x="4972050" y="6096000"/>
          <a:ext cx="2000250"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133350</xdr:colOff>
      <xdr:row>25</xdr:row>
      <xdr:rowOff>266700</xdr:rowOff>
    </xdr:from>
    <xdr:to>
      <xdr:col>25</xdr:col>
      <xdr:colOff>57150</xdr:colOff>
      <xdr:row>26</xdr:row>
      <xdr:rowOff>247650</xdr:rowOff>
    </xdr:to>
    <xdr:cxnSp macro="">
      <xdr:nvCxnSpPr>
        <xdr:cNvPr id="6" name="直線矢印コネクタ 5">
          <a:extLst>
            <a:ext uri="{FF2B5EF4-FFF2-40B4-BE49-F238E27FC236}">
              <a16:creationId xmlns:a16="http://schemas.microsoft.com/office/drawing/2014/main" id="{A7549804-E5FC-4946-A92E-DF2D544F21A6}"/>
            </a:ext>
          </a:extLst>
        </xdr:cNvPr>
        <xdr:cNvCxnSpPr/>
      </xdr:nvCxnSpPr>
      <xdr:spPr>
        <a:xfrm flipH="1" flipV="1">
          <a:off x="6486525" y="6934200"/>
          <a:ext cx="476250" cy="2952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247650</xdr:colOff>
      <xdr:row>7</xdr:row>
      <xdr:rowOff>142875</xdr:rowOff>
    </xdr:from>
    <xdr:to>
      <xdr:col>24</xdr:col>
      <xdr:colOff>200025</xdr:colOff>
      <xdr:row>7</xdr:row>
      <xdr:rowOff>214313</xdr:rowOff>
    </xdr:to>
    <xdr:cxnSp macro="">
      <xdr:nvCxnSpPr>
        <xdr:cNvPr id="7" name="直線矢印コネクタ 6">
          <a:extLst>
            <a:ext uri="{FF2B5EF4-FFF2-40B4-BE49-F238E27FC236}">
              <a16:creationId xmlns:a16="http://schemas.microsoft.com/office/drawing/2014/main" id="{E55AEA20-8FE2-4390-98E9-63C002688EC9}"/>
            </a:ext>
          </a:extLst>
        </xdr:cNvPr>
        <xdr:cNvCxnSpPr>
          <a:stCxn id="8" idx="1"/>
        </xdr:cNvCxnSpPr>
      </xdr:nvCxnSpPr>
      <xdr:spPr>
        <a:xfrm flipH="1" flipV="1">
          <a:off x="5772150" y="1876425"/>
          <a:ext cx="1057275" cy="71438"/>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200025</xdr:colOff>
      <xdr:row>6</xdr:row>
      <xdr:rowOff>209550</xdr:rowOff>
    </xdr:from>
    <xdr:to>
      <xdr:col>31</xdr:col>
      <xdr:colOff>190500</xdr:colOff>
      <xdr:row>9</xdr:row>
      <xdr:rowOff>95250</xdr:rowOff>
    </xdr:to>
    <xdr:sp macro="" textlink="">
      <xdr:nvSpPr>
        <xdr:cNvPr id="8" name="テキスト ボックス 7">
          <a:extLst>
            <a:ext uri="{FF2B5EF4-FFF2-40B4-BE49-F238E27FC236}">
              <a16:creationId xmlns:a16="http://schemas.microsoft.com/office/drawing/2014/main" id="{0B06EAB7-2D3D-4950-8659-A5BCC2FDCB1F}"/>
            </a:ext>
          </a:extLst>
        </xdr:cNvPr>
        <xdr:cNvSpPr txBox="1"/>
      </xdr:nvSpPr>
      <xdr:spPr>
        <a:xfrm>
          <a:off x="6829425" y="1695450"/>
          <a:ext cx="1924050" cy="5048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latin typeface="BIZ UDP明朝 Medium" panose="02020500000000000000" pitchFamily="18" charset="-128"/>
              <a:ea typeface="BIZ UDP明朝 Medium" panose="02020500000000000000" pitchFamily="18" charset="-128"/>
            </a:rPr>
            <a:t>適格事業者番号</a:t>
          </a:r>
          <a:endParaRPr kumimoji="1" lang="en-US" altLang="ja-JP" sz="1100" b="0">
            <a:latin typeface="BIZ UDP明朝 Medium" panose="02020500000000000000" pitchFamily="18" charset="-128"/>
            <a:ea typeface="BIZ UDP明朝 Medium" panose="02020500000000000000" pitchFamily="18" charset="-128"/>
          </a:endParaRPr>
        </a:p>
        <a:p>
          <a:r>
            <a:rPr kumimoji="1" lang="ja-JP" altLang="en-US" sz="1100" b="0">
              <a:latin typeface="BIZ UDP明朝 Medium" panose="02020500000000000000" pitchFamily="18" charset="-128"/>
              <a:ea typeface="BIZ UDP明朝 Medium" panose="02020500000000000000" pitchFamily="18" charset="-128"/>
            </a:rPr>
            <a:t>番号がない場合は無記入</a:t>
          </a:r>
          <a:endParaRPr kumimoji="1" lang="en-US" altLang="ja-JP" sz="1100" b="0">
            <a:latin typeface="BIZ UDP明朝 Medium" panose="02020500000000000000" pitchFamily="18" charset="-128"/>
            <a:ea typeface="BIZ UDP明朝 Medium" panose="02020500000000000000" pitchFamily="18" charset="-128"/>
          </a:endParaRPr>
        </a:p>
      </xdr:txBody>
    </xdr:sp>
    <xdr:clientData/>
  </xdr:twoCellAnchor>
  <xdr:oneCellAnchor>
    <xdr:from>
      <xdr:col>25</xdr:col>
      <xdr:colOff>0</xdr:colOff>
      <xdr:row>30</xdr:row>
      <xdr:rowOff>171450</xdr:rowOff>
    </xdr:from>
    <xdr:ext cx="1743075" cy="275717"/>
    <xdr:sp macro="" textlink="">
      <xdr:nvSpPr>
        <xdr:cNvPr id="9" name="テキスト ボックス 8">
          <a:extLst>
            <a:ext uri="{FF2B5EF4-FFF2-40B4-BE49-F238E27FC236}">
              <a16:creationId xmlns:a16="http://schemas.microsoft.com/office/drawing/2014/main" id="{4F915033-870C-4B1D-A83A-9F30CF92D9DB}"/>
            </a:ext>
          </a:extLst>
        </xdr:cNvPr>
        <xdr:cNvSpPr txBox="1"/>
      </xdr:nvSpPr>
      <xdr:spPr>
        <a:xfrm>
          <a:off x="6905625" y="8277225"/>
          <a:ext cx="1743075" cy="275717"/>
        </a:xfrm>
        <a:prstGeom prst="rect">
          <a:avLst/>
        </a:prstGeom>
        <a:solidFill>
          <a:sysClr val="window" lastClr="FFFFFF"/>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a:latin typeface="BIZ UDP明朝 Medium" panose="02020500000000000000" pitchFamily="18" charset="-128"/>
              <a:ea typeface="BIZ UDP明朝 Medium" panose="02020500000000000000" pitchFamily="18" charset="-128"/>
            </a:rPr>
            <a:t>振込先の口座情報の入力</a:t>
          </a:r>
        </a:p>
      </xdr:txBody>
    </xdr:sp>
    <xdr:clientData/>
  </xdr:oneCellAnchor>
  <xdr:twoCellAnchor>
    <xdr:from>
      <xdr:col>15</xdr:col>
      <xdr:colOff>9525</xdr:colOff>
      <xdr:row>31</xdr:row>
      <xdr:rowOff>61659</xdr:rowOff>
    </xdr:from>
    <xdr:to>
      <xdr:col>25</xdr:col>
      <xdr:colOff>0</xdr:colOff>
      <xdr:row>31</xdr:row>
      <xdr:rowOff>85725</xdr:rowOff>
    </xdr:to>
    <xdr:cxnSp macro="">
      <xdr:nvCxnSpPr>
        <xdr:cNvPr id="10" name="直線矢印コネクタ 9">
          <a:extLst>
            <a:ext uri="{FF2B5EF4-FFF2-40B4-BE49-F238E27FC236}">
              <a16:creationId xmlns:a16="http://schemas.microsoft.com/office/drawing/2014/main" id="{187A2FF3-A759-4267-AA27-50B65C98883E}"/>
            </a:ext>
          </a:extLst>
        </xdr:cNvPr>
        <xdr:cNvCxnSpPr>
          <a:stCxn id="9" idx="1"/>
        </xdr:cNvCxnSpPr>
      </xdr:nvCxnSpPr>
      <xdr:spPr>
        <a:xfrm flipH="1">
          <a:off x="4152900" y="8415084"/>
          <a:ext cx="2752725" cy="24066"/>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95250</xdr:colOff>
      <xdr:row>30</xdr:row>
      <xdr:rowOff>19050</xdr:rowOff>
    </xdr:from>
    <xdr:to>
      <xdr:col>7</xdr:col>
      <xdr:colOff>38101</xdr:colOff>
      <xdr:row>31</xdr:row>
      <xdr:rowOff>9525</xdr:rowOff>
    </xdr:to>
    <xdr:sp macro="" textlink="">
      <xdr:nvSpPr>
        <xdr:cNvPr id="11" name="四角形: 角を丸くする 10">
          <a:extLst>
            <a:ext uri="{FF2B5EF4-FFF2-40B4-BE49-F238E27FC236}">
              <a16:creationId xmlns:a16="http://schemas.microsoft.com/office/drawing/2014/main" id="{32C603B4-97E4-48A4-ACEB-8CF79D95B8C2}"/>
            </a:ext>
          </a:extLst>
        </xdr:cNvPr>
        <xdr:cNvSpPr/>
      </xdr:nvSpPr>
      <xdr:spPr>
        <a:xfrm>
          <a:off x="1476375" y="8124825"/>
          <a:ext cx="495301" cy="238125"/>
        </a:xfrm>
        <a:prstGeom prst="round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2C54E-0C1D-4C41-A86F-C133CF05A666}">
  <dimension ref="A1:P64"/>
  <sheetViews>
    <sheetView view="pageBreakPreview" zoomScaleNormal="100" zoomScaleSheetLayoutView="100" workbookViewId="0">
      <selection activeCell="K23" sqref="K23"/>
    </sheetView>
  </sheetViews>
  <sheetFormatPr defaultColWidth="9" defaultRowHeight="13.5" x14ac:dyDescent="0.15"/>
  <cols>
    <col min="1" max="7" width="5.625" style="32" customWidth="1"/>
    <col min="8" max="8" width="2.125" style="32" customWidth="1"/>
    <col min="9" max="16" width="5.625" style="32" customWidth="1"/>
    <col min="17" max="16384" width="9" style="32"/>
  </cols>
  <sheetData>
    <row r="1" spans="1:16" ht="24.95" customHeight="1" x14ac:dyDescent="0.15">
      <c r="A1" s="75"/>
      <c r="B1" s="75"/>
      <c r="C1" s="75"/>
      <c r="D1" s="75"/>
      <c r="E1" s="75"/>
      <c r="F1" s="75"/>
      <c r="G1" s="75"/>
      <c r="H1" s="75"/>
      <c r="I1" s="75"/>
      <c r="J1" s="75"/>
      <c r="K1" s="75"/>
      <c r="L1" s="75"/>
      <c r="M1" s="75"/>
      <c r="N1" s="75"/>
      <c r="O1" s="75"/>
      <c r="P1" s="75"/>
    </row>
    <row r="2" spans="1:16" ht="20.25" customHeight="1" x14ac:dyDescent="0.15">
      <c r="A2" s="75"/>
      <c r="B2" s="75"/>
      <c r="C2" s="75"/>
      <c r="D2" s="75"/>
      <c r="E2" s="75"/>
      <c r="F2" s="75"/>
      <c r="G2" s="75"/>
      <c r="H2" s="75"/>
      <c r="I2" s="75"/>
      <c r="J2" s="75"/>
      <c r="K2" s="75"/>
      <c r="L2" s="106">
        <v>45100</v>
      </c>
      <c r="M2" s="106"/>
      <c r="N2" s="106"/>
      <c r="O2" s="106"/>
      <c r="P2" s="106"/>
    </row>
    <row r="3" spans="1:16" ht="24.95" customHeight="1" x14ac:dyDescent="0.15">
      <c r="A3" s="75" t="s">
        <v>74</v>
      </c>
      <c r="B3" s="75"/>
      <c r="C3" s="75"/>
      <c r="D3" s="75"/>
      <c r="E3" s="75"/>
      <c r="F3" s="75"/>
      <c r="G3" s="75"/>
      <c r="H3" s="75"/>
      <c r="I3" s="75"/>
      <c r="J3" s="75"/>
      <c r="K3" s="75"/>
      <c r="L3" s="75"/>
      <c r="M3" s="75"/>
      <c r="N3" s="75"/>
      <c r="O3" s="75"/>
      <c r="P3" s="75"/>
    </row>
    <row r="4" spans="1:16" ht="19.5" customHeight="1" x14ac:dyDescent="0.15">
      <c r="A4" s="75"/>
      <c r="B4" s="75"/>
      <c r="C4" s="75"/>
      <c r="D4" s="75"/>
      <c r="E4" s="75"/>
      <c r="F4" s="75"/>
      <c r="G4" s="75"/>
      <c r="H4" s="75"/>
      <c r="I4" s="75"/>
      <c r="J4" s="75"/>
      <c r="K4" s="75"/>
      <c r="L4" s="105" t="s">
        <v>49</v>
      </c>
      <c r="M4" s="105"/>
      <c r="N4" s="105"/>
      <c r="O4" s="105"/>
      <c r="P4" s="105"/>
    </row>
    <row r="5" spans="1:16" ht="7.5" customHeight="1" x14ac:dyDescent="0.15">
      <c r="A5" s="75"/>
      <c r="B5" s="75"/>
      <c r="C5" s="75"/>
      <c r="D5" s="75"/>
      <c r="E5" s="75"/>
      <c r="F5" s="75"/>
      <c r="G5" s="75"/>
      <c r="H5" s="75"/>
      <c r="I5" s="75"/>
      <c r="J5" s="75"/>
      <c r="K5" s="75"/>
      <c r="L5" s="75"/>
      <c r="M5" s="75"/>
      <c r="N5" s="75"/>
      <c r="O5" s="75"/>
      <c r="P5" s="75"/>
    </row>
    <row r="6" spans="1:16" ht="24.95" customHeight="1" x14ac:dyDescent="0.15">
      <c r="A6" s="107" t="s">
        <v>75</v>
      </c>
      <c r="B6" s="107"/>
      <c r="C6" s="107"/>
      <c r="D6" s="107"/>
      <c r="E6" s="107"/>
      <c r="F6" s="107"/>
      <c r="G6" s="107"/>
      <c r="H6" s="107"/>
      <c r="I6" s="107"/>
      <c r="J6" s="107"/>
      <c r="K6" s="107"/>
      <c r="L6" s="107"/>
      <c r="M6" s="107"/>
      <c r="N6" s="107"/>
      <c r="O6" s="107"/>
      <c r="P6" s="107"/>
    </row>
    <row r="7" spans="1:16" ht="24.95" customHeight="1" x14ac:dyDescent="0.15">
      <c r="A7" s="107"/>
      <c r="B7" s="107"/>
      <c r="C7" s="107"/>
      <c r="D7" s="107"/>
      <c r="E7" s="107"/>
      <c r="F7" s="107"/>
      <c r="G7" s="107"/>
      <c r="H7" s="107"/>
      <c r="I7" s="107"/>
      <c r="J7" s="107"/>
      <c r="K7" s="107"/>
      <c r="L7" s="107"/>
      <c r="M7" s="107"/>
      <c r="N7" s="107"/>
      <c r="O7" s="107"/>
      <c r="P7" s="107"/>
    </row>
    <row r="8" spans="1:16" ht="24.95" customHeight="1" x14ac:dyDescent="0.15">
      <c r="A8" s="75"/>
      <c r="B8" s="75"/>
      <c r="C8" s="75"/>
      <c r="D8" s="75"/>
      <c r="E8" s="75"/>
      <c r="F8" s="75"/>
      <c r="G8" s="75"/>
      <c r="H8" s="75"/>
      <c r="I8" s="75"/>
      <c r="J8" s="75"/>
      <c r="K8" s="75"/>
      <c r="L8" s="75"/>
      <c r="M8" s="75"/>
      <c r="N8" s="75"/>
      <c r="O8" s="75"/>
      <c r="P8" s="75"/>
    </row>
    <row r="9" spans="1:16" ht="24.95" customHeight="1" x14ac:dyDescent="0.15">
      <c r="A9" s="75"/>
      <c r="B9" s="75" t="s">
        <v>122</v>
      </c>
      <c r="C9" s="75"/>
      <c r="D9" s="75"/>
      <c r="E9" s="75"/>
      <c r="F9" s="75"/>
      <c r="G9" s="75"/>
      <c r="H9" s="75"/>
      <c r="I9" s="75"/>
      <c r="J9" s="75"/>
      <c r="K9" s="75"/>
      <c r="L9" s="75"/>
      <c r="M9" s="75"/>
      <c r="N9" s="75"/>
      <c r="O9" s="75"/>
      <c r="P9" s="75"/>
    </row>
    <row r="10" spans="1:16" ht="24.95" customHeight="1" x14ac:dyDescent="0.15">
      <c r="A10" s="75"/>
      <c r="B10" s="75" t="s">
        <v>76</v>
      </c>
      <c r="C10" s="75"/>
      <c r="D10" s="75"/>
      <c r="E10" s="75"/>
      <c r="F10" s="75"/>
      <c r="G10" s="75"/>
      <c r="H10" s="75"/>
      <c r="I10" s="75"/>
      <c r="J10" s="75"/>
      <c r="K10" s="75"/>
      <c r="L10" s="75"/>
      <c r="M10" s="75"/>
      <c r="N10" s="75"/>
      <c r="O10" s="75"/>
      <c r="P10" s="75"/>
    </row>
    <row r="11" spans="1:16" ht="24.95" customHeight="1" x14ac:dyDescent="0.15">
      <c r="A11" s="75"/>
      <c r="B11" s="75" t="s">
        <v>77</v>
      </c>
      <c r="C11" s="75"/>
      <c r="D11" s="75"/>
      <c r="E11" s="75"/>
      <c r="F11" s="75"/>
      <c r="G11" s="75"/>
      <c r="H11" s="75"/>
      <c r="I11" s="75"/>
      <c r="J11" s="75"/>
      <c r="K11" s="75"/>
      <c r="L11" s="75"/>
      <c r="M11" s="75"/>
      <c r="N11" s="75"/>
      <c r="O11" s="75"/>
      <c r="P11" s="75"/>
    </row>
    <row r="12" spans="1:16" ht="24.95" customHeight="1" x14ac:dyDescent="0.15">
      <c r="A12" s="75"/>
      <c r="B12" s="75" t="s">
        <v>78</v>
      </c>
      <c r="C12" s="75"/>
      <c r="D12" s="75"/>
      <c r="E12" s="75"/>
      <c r="F12" s="75"/>
      <c r="G12" s="75"/>
      <c r="H12" s="75"/>
      <c r="I12" s="75"/>
      <c r="J12" s="75"/>
      <c r="K12" s="75"/>
      <c r="L12" s="75"/>
      <c r="M12" s="75"/>
      <c r="N12" s="75"/>
      <c r="O12" s="75"/>
      <c r="P12" s="75"/>
    </row>
    <row r="13" spans="1:16" ht="24.95" customHeight="1" x14ac:dyDescent="0.15">
      <c r="A13" s="75"/>
      <c r="B13" s="75" t="s">
        <v>96</v>
      </c>
      <c r="C13" s="75"/>
      <c r="D13" s="75"/>
      <c r="E13" s="75"/>
      <c r="F13" s="75"/>
      <c r="G13" s="75"/>
      <c r="H13" s="75"/>
      <c r="I13" s="75"/>
      <c r="J13" s="75"/>
      <c r="K13" s="75"/>
      <c r="L13" s="75"/>
      <c r="M13" s="75"/>
      <c r="N13" s="75"/>
      <c r="O13" s="75"/>
      <c r="P13" s="75"/>
    </row>
    <row r="14" spans="1:16" ht="24.95" customHeight="1" x14ac:dyDescent="0.15">
      <c r="A14" s="75"/>
      <c r="B14" s="75" t="s">
        <v>98</v>
      </c>
      <c r="C14" s="75"/>
      <c r="D14" s="75"/>
      <c r="E14" s="75"/>
      <c r="F14" s="75"/>
      <c r="G14" s="75"/>
      <c r="H14" s="75"/>
      <c r="I14" s="75"/>
      <c r="J14" s="75"/>
      <c r="K14" s="75"/>
      <c r="L14" s="75"/>
      <c r="M14" s="75"/>
      <c r="N14" s="75"/>
      <c r="O14" s="75"/>
      <c r="P14" s="75"/>
    </row>
    <row r="15" spans="1:16" ht="24.95" customHeight="1" x14ac:dyDescent="0.15">
      <c r="A15" s="75"/>
      <c r="B15" s="75" t="s">
        <v>82</v>
      </c>
      <c r="C15" s="75"/>
      <c r="D15" s="75"/>
      <c r="E15" s="75"/>
      <c r="F15" s="75"/>
      <c r="G15" s="75"/>
      <c r="H15" s="75"/>
      <c r="I15" s="75"/>
      <c r="J15" s="75"/>
      <c r="K15" s="75"/>
      <c r="L15" s="75"/>
      <c r="M15" s="75"/>
      <c r="N15" s="108" t="s">
        <v>50</v>
      </c>
      <c r="O15" s="108"/>
      <c r="P15" s="108"/>
    </row>
    <row r="16" spans="1:16" ht="24.95" customHeight="1" x14ac:dyDescent="0.15">
      <c r="A16" s="75"/>
      <c r="B16" s="75"/>
      <c r="C16" s="75"/>
      <c r="D16" s="75"/>
      <c r="E16" s="75"/>
      <c r="F16" s="75"/>
      <c r="G16" s="75"/>
      <c r="H16" s="75"/>
      <c r="I16" s="75"/>
      <c r="J16" s="75"/>
      <c r="K16" s="75"/>
      <c r="L16" s="75"/>
      <c r="M16" s="75"/>
      <c r="N16" s="75"/>
      <c r="O16" s="75"/>
      <c r="P16" s="75"/>
    </row>
    <row r="17" spans="1:16" ht="22.5" customHeight="1" x14ac:dyDescent="0.15">
      <c r="A17" s="75"/>
      <c r="B17" s="110" t="s">
        <v>51</v>
      </c>
      <c r="C17" s="110"/>
      <c r="D17" s="110"/>
      <c r="E17" s="110"/>
      <c r="F17" s="110"/>
      <c r="G17" s="110"/>
      <c r="H17" s="110"/>
      <c r="I17" s="110"/>
      <c r="J17" s="110"/>
      <c r="K17" s="110"/>
      <c r="L17" s="110"/>
      <c r="M17" s="110"/>
      <c r="N17" s="110"/>
      <c r="O17" s="75"/>
      <c r="P17" s="75"/>
    </row>
    <row r="18" spans="1:16" ht="24.95" customHeight="1" x14ac:dyDescent="0.15">
      <c r="A18" s="75"/>
      <c r="B18" s="105" t="s">
        <v>85</v>
      </c>
      <c r="C18" s="105"/>
      <c r="D18" s="105"/>
      <c r="E18" s="105"/>
      <c r="F18" s="105"/>
      <c r="G18" s="105"/>
      <c r="H18" s="77" t="s">
        <v>84</v>
      </c>
      <c r="I18" s="104" t="s">
        <v>83</v>
      </c>
      <c r="J18" s="104"/>
      <c r="K18" s="104"/>
      <c r="L18" s="104"/>
      <c r="M18" s="104"/>
      <c r="N18" s="104"/>
      <c r="O18" s="75"/>
      <c r="P18" s="75"/>
    </row>
    <row r="19" spans="1:16" ht="24.95" customHeight="1" x14ac:dyDescent="0.15">
      <c r="A19" s="75"/>
      <c r="B19" s="105" t="s">
        <v>86</v>
      </c>
      <c r="C19" s="105"/>
      <c r="D19" s="105"/>
      <c r="E19" s="105"/>
      <c r="F19" s="105"/>
      <c r="G19" s="105"/>
      <c r="H19" s="75" t="s">
        <v>84</v>
      </c>
      <c r="I19" s="104" t="s">
        <v>87</v>
      </c>
      <c r="J19" s="104"/>
      <c r="K19" s="104"/>
      <c r="L19" s="104"/>
      <c r="M19" s="104"/>
      <c r="N19" s="104"/>
      <c r="O19" s="75"/>
      <c r="P19" s="75"/>
    </row>
    <row r="20" spans="1:16" ht="24.95" customHeight="1" x14ac:dyDescent="0.15">
      <c r="A20" s="75"/>
      <c r="B20" s="105" t="s">
        <v>90</v>
      </c>
      <c r="C20" s="105"/>
      <c r="D20" s="105"/>
      <c r="E20" s="105"/>
      <c r="F20" s="105"/>
      <c r="G20" s="105"/>
      <c r="H20" s="75" t="s">
        <v>84</v>
      </c>
      <c r="I20" s="104" t="s">
        <v>88</v>
      </c>
      <c r="J20" s="104"/>
      <c r="K20" s="104"/>
      <c r="L20" s="104"/>
      <c r="M20" s="104"/>
      <c r="N20" s="104"/>
      <c r="O20" s="75"/>
      <c r="P20" s="75"/>
    </row>
    <row r="21" spans="1:16" ht="24.95" customHeight="1" x14ac:dyDescent="0.15">
      <c r="A21" s="75"/>
      <c r="B21" s="105" t="s">
        <v>6</v>
      </c>
      <c r="C21" s="105"/>
      <c r="D21" s="105"/>
      <c r="E21" s="105"/>
      <c r="F21" s="105"/>
      <c r="G21" s="105"/>
      <c r="H21" s="75" t="s">
        <v>84</v>
      </c>
      <c r="I21" s="104" t="s">
        <v>89</v>
      </c>
      <c r="J21" s="104"/>
      <c r="K21" s="104"/>
      <c r="L21" s="104"/>
      <c r="M21" s="104"/>
      <c r="N21" s="104"/>
      <c r="O21" s="75"/>
      <c r="P21" s="75"/>
    </row>
    <row r="22" spans="1:16" ht="24.95" customHeight="1" x14ac:dyDescent="0.15">
      <c r="A22" s="75"/>
      <c r="B22" s="77"/>
      <c r="C22" s="77"/>
      <c r="D22" s="77"/>
      <c r="E22" s="77"/>
      <c r="F22" s="77"/>
      <c r="G22" s="77"/>
      <c r="H22" s="77"/>
      <c r="I22" s="77"/>
      <c r="J22" s="77"/>
      <c r="K22" s="77"/>
      <c r="L22" s="77"/>
      <c r="M22" s="77"/>
      <c r="N22" s="77"/>
      <c r="O22" s="75"/>
      <c r="P22" s="75"/>
    </row>
    <row r="23" spans="1:16" ht="24.95" customHeight="1" x14ac:dyDescent="0.15">
      <c r="A23" s="75"/>
      <c r="B23" s="75" t="s">
        <v>160</v>
      </c>
      <c r="C23" s="75"/>
      <c r="D23" s="75"/>
      <c r="E23" s="75"/>
      <c r="F23" s="75"/>
      <c r="G23" s="75"/>
      <c r="H23" s="75"/>
      <c r="I23" s="75"/>
      <c r="J23" s="75"/>
      <c r="K23" s="75"/>
      <c r="L23" s="75"/>
      <c r="M23" s="75"/>
      <c r="N23" s="75"/>
      <c r="O23" s="75"/>
      <c r="P23" s="75"/>
    </row>
    <row r="24" spans="1:16" ht="24.95" customHeight="1" x14ac:dyDescent="0.15">
      <c r="A24" s="75"/>
      <c r="B24" s="75" t="s">
        <v>161</v>
      </c>
      <c r="C24" s="75"/>
      <c r="D24" s="75"/>
      <c r="E24" s="75"/>
      <c r="F24" s="75"/>
      <c r="G24" s="75"/>
      <c r="H24" s="75"/>
      <c r="I24" s="75"/>
      <c r="J24" s="75"/>
      <c r="K24" s="75"/>
      <c r="L24" s="75"/>
      <c r="M24" s="75"/>
      <c r="N24" s="75"/>
      <c r="O24" s="75"/>
      <c r="P24" s="75"/>
    </row>
    <row r="25" spans="1:16" ht="24.95" customHeight="1" x14ac:dyDescent="0.15">
      <c r="A25" s="75"/>
      <c r="B25" s="75" t="s">
        <v>91</v>
      </c>
      <c r="C25" s="75"/>
      <c r="D25" s="75"/>
      <c r="E25" s="75"/>
      <c r="F25" s="75"/>
      <c r="G25" s="75"/>
      <c r="H25" s="75"/>
      <c r="I25" s="75"/>
      <c r="J25" s="75"/>
      <c r="K25" s="75"/>
      <c r="L25" s="75"/>
      <c r="M25" s="75"/>
      <c r="N25" s="75"/>
      <c r="O25" s="75"/>
      <c r="P25" s="75"/>
    </row>
    <row r="26" spans="1:16" ht="24.95" customHeight="1" x14ac:dyDescent="0.15">
      <c r="A26" s="75"/>
      <c r="B26" s="76" t="s">
        <v>92</v>
      </c>
      <c r="C26" s="75" t="s">
        <v>93</v>
      </c>
      <c r="D26" s="75"/>
      <c r="E26" s="75"/>
      <c r="F26" s="75"/>
      <c r="G26" s="75"/>
      <c r="H26" s="75"/>
      <c r="I26" s="75"/>
      <c r="J26" s="75"/>
      <c r="K26" s="75"/>
      <c r="L26" s="75"/>
      <c r="M26" s="75"/>
      <c r="N26" s="75"/>
      <c r="O26" s="75"/>
      <c r="P26" s="75"/>
    </row>
    <row r="27" spans="1:16" ht="24.95" customHeight="1" x14ac:dyDescent="0.15">
      <c r="A27" s="75"/>
      <c r="B27" s="75"/>
      <c r="C27" s="75" t="s">
        <v>79</v>
      </c>
      <c r="D27" s="75"/>
      <c r="E27" s="75"/>
      <c r="F27" s="75" t="s">
        <v>80</v>
      </c>
      <c r="G27" s="75"/>
      <c r="H27" s="75"/>
      <c r="I27" s="75"/>
      <c r="J27" s="75" t="s">
        <v>81</v>
      </c>
      <c r="K27" s="75"/>
      <c r="L27" s="75"/>
      <c r="M27" s="75"/>
      <c r="N27" s="75"/>
      <c r="O27" s="75"/>
      <c r="P27" s="75"/>
    </row>
    <row r="28" spans="1:16" ht="24.95" customHeight="1" x14ac:dyDescent="0.15">
      <c r="A28" s="75"/>
      <c r="B28" s="75" t="s">
        <v>124</v>
      </c>
      <c r="C28" s="75"/>
      <c r="D28" s="75"/>
      <c r="E28" s="75"/>
      <c r="F28" s="75"/>
      <c r="G28" s="75"/>
      <c r="H28" s="75"/>
      <c r="I28" s="75"/>
      <c r="J28" s="75"/>
      <c r="K28" s="75"/>
      <c r="L28" s="75"/>
      <c r="M28" s="75"/>
      <c r="N28" s="75"/>
      <c r="O28" s="75"/>
      <c r="P28" s="75"/>
    </row>
    <row r="29" spans="1:16" ht="12.75" customHeight="1" x14ac:dyDescent="0.15">
      <c r="A29" s="75"/>
      <c r="B29" s="75"/>
      <c r="C29" s="75"/>
      <c r="D29" s="75"/>
      <c r="E29" s="75"/>
      <c r="F29" s="75"/>
      <c r="G29" s="75"/>
      <c r="H29" s="75"/>
      <c r="I29" s="75"/>
      <c r="J29" s="75"/>
      <c r="K29" s="75"/>
      <c r="L29" s="75"/>
      <c r="M29" s="75"/>
      <c r="N29" s="75"/>
      <c r="O29" s="75"/>
      <c r="P29" s="75"/>
    </row>
    <row r="30" spans="1:16" ht="24.95" customHeight="1" x14ac:dyDescent="0.15">
      <c r="A30" s="75"/>
      <c r="B30" s="109" t="s">
        <v>97</v>
      </c>
      <c r="C30" s="109"/>
      <c r="D30" s="109"/>
      <c r="E30" s="109"/>
      <c r="F30" s="109"/>
      <c r="G30" s="109"/>
      <c r="H30" s="109"/>
      <c r="I30" s="109"/>
      <c r="J30" s="109"/>
      <c r="K30" s="109"/>
      <c r="L30" s="109"/>
      <c r="M30" s="109"/>
      <c r="N30" s="109"/>
      <c r="O30" s="109"/>
      <c r="P30" s="75"/>
    </row>
    <row r="31" spans="1:16" ht="24.95" customHeight="1" x14ac:dyDescent="0.15">
      <c r="A31" s="75"/>
      <c r="B31" s="84"/>
      <c r="C31" s="84"/>
      <c r="D31" s="84"/>
      <c r="E31" s="84"/>
      <c r="F31" s="84"/>
      <c r="G31" s="84"/>
      <c r="H31" s="84"/>
      <c r="I31" s="84"/>
      <c r="J31" s="84"/>
      <c r="K31" s="84"/>
      <c r="L31" s="84"/>
      <c r="M31" s="84"/>
      <c r="N31" s="84"/>
      <c r="O31" s="84"/>
      <c r="P31" s="75"/>
    </row>
    <row r="32" spans="1:16" ht="24.95" customHeight="1" x14ac:dyDescent="0.15">
      <c r="A32" s="75"/>
      <c r="B32" s="75"/>
      <c r="C32" s="75"/>
      <c r="D32" s="75"/>
      <c r="E32" s="75"/>
      <c r="F32" s="75"/>
      <c r="G32" s="75"/>
      <c r="H32" s="75"/>
      <c r="I32" s="75"/>
      <c r="J32" s="75"/>
      <c r="K32" s="75"/>
      <c r="L32" s="75" t="s">
        <v>94</v>
      </c>
      <c r="M32" s="75"/>
      <c r="N32" s="75"/>
      <c r="O32" s="75"/>
      <c r="P32" s="75"/>
    </row>
    <row r="33" spans="1:16" ht="24.95" customHeight="1" x14ac:dyDescent="0.15">
      <c r="A33" s="75"/>
      <c r="B33" s="75"/>
      <c r="C33" s="75"/>
      <c r="D33" s="75"/>
      <c r="E33" s="75"/>
      <c r="F33" s="75"/>
      <c r="G33" s="75"/>
      <c r="H33" s="75"/>
      <c r="I33" s="75"/>
      <c r="J33" s="75"/>
      <c r="K33" s="75"/>
      <c r="L33" s="75" t="s">
        <v>49</v>
      </c>
      <c r="M33" s="75"/>
      <c r="N33" s="75"/>
      <c r="O33" s="75"/>
      <c r="P33" s="75"/>
    </row>
    <row r="34" spans="1:16" ht="24.95" customHeight="1" x14ac:dyDescent="0.15">
      <c r="A34" s="75"/>
      <c r="B34" s="75"/>
      <c r="C34" s="75"/>
      <c r="D34" s="75"/>
      <c r="E34" s="75"/>
      <c r="F34" s="75"/>
      <c r="G34" s="75"/>
      <c r="H34" s="75"/>
      <c r="I34" s="75"/>
      <c r="J34" s="75"/>
      <c r="K34" s="75"/>
      <c r="L34" s="104" t="s">
        <v>95</v>
      </c>
      <c r="M34" s="104"/>
      <c r="N34" s="104"/>
      <c r="O34" s="104"/>
      <c r="P34" s="104"/>
    </row>
    <row r="35" spans="1:16" ht="24.95" customHeight="1" x14ac:dyDescent="0.15">
      <c r="A35" s="75"/>
      <c r="B35" s="75"/>
      <c r="C35" s="75"/>
      <c r="D35" s="75"/>
      <c r="E35" s="75"/>
      <c r="F35" s="75"/>
      <c r="G35" s="75"/>
      <c r="H35" s="75"/>
      <c r="I35" s="75"/>
      <c r="J35" s="75"/>
      <c r="K35" s="75"/>
      <c r="L35" s="103" t="s">
        <v>125</v>
      </c>
      <c r="M35" s="103"/>
      <c r="N35" s="103"/>
      <c r="O35" s="103"/>
      <c r="P35" s="103"/>
    </row>
    <row r="36" spans="1:16" ht="24.95" customHeight="1" x14ac:dyDescent="0.15"/>
    <row r="37" spans="1:16" ht="24.95" customHeight="1" x14ac:dyDescent="0.15"/>
    <row r="38" spans="1:16" ht="24.95" customHeight="1" x14ac:dyDescent="0.15"/>
    <row r="39" spans="1:16" ht="24.95" customHeight="1" x14ac:dyDescent="0.15"/>
    <row r="40" spans="1:16" ht="24.95" customHeight="1" x14ac:dyDescent="0.15"/>
    <row r="41" spans="1:16" ht="24.95" customHeight="1" x14ac:dyDescent="0.15"/>
    <row r="42" spans="1:16" ht="24.95" customHeight="1" x14ac:dyDescent="0.15"/>
    <row r="43" spans="1:16" ht="24.95" customHeight="1" x14ac:dyDescent="0.15"/>
    <row r="44" spans="1:16" ht="24.95" customHeight="1" x14ac:dyDescent="0.15"/>
    <row r="45" spans="1:16" ht="24.95" customHeight="1" x14ac:dyDescent="0.15"/>
    <row r="46" spans="1:16" ht="24.95" customHeight="1" x14ac:dyDescent="0.15"/>
    <row r="47" spans="1:16" ht="24.95" customHeight="1" x14ac:dyDescent="0.15"/>
    <row r="48" spans="1:16"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row r="57" ht="24.95" customHeight="1" x14ac:dyDescent="0.15"/>
    <row r="58" ht="24.95" customHeight="1" x14ac:dyDescent="0.15"/>
    <row r="59" ht="24.95" customHeight="1" x14ac:dyDescent="0.15"/>
    <row r="60" ht="24.95" customHeight="1" x14ac:dyDescent="0.15"/>
    <row r="61" ht="24.95" customHeight="1" x14ac:dyDescent="0.15"/>
    <row r="62" ht="24.95" customHeight="1" x14ac:dyDescent="0.15"/>
    <row r="63" ht="24.95" customHeight="1" x14ac:dyDescent="0.15"/>
    <row r="64" ht="24.95" customHeight="1" x14ac:dyDescent="0.15"/>
  </sheetData>
  <sheetProtection algorithmName="SHA-512" hashValue="L06sRZn/i6MacSiA69ZSDjUElyEE3g2hx6MJ1GU+Z9Pq4zmTh1sTCykzVQQvAUCBy1J4tX9OqQumU+CgAmBF/w==" saltValue="f+xiCVgVkNUQAZ79EFdwIA==" spinCount="100000" sheet="1" objects="1" scenarios="1"/>
  <mergeCells count="16">
    <mergeCell ref="L35:P35"/>
    <mergeCell ref="L34:P34"/>
    <mergeCell ref="B19:G19"/>
    <mergeCell ref="L4:P4"/>
    <mergeCell ref="L2:P2"/>
    <mergeCell ref="A6:P7"/>
    <mergeCell ref="N15:P15"/>
    <mergeCell ref="B30:O30"/>
    <mergeCell ref="I18:N18"/>
    <mergeCell ref="B18:G18"/>
    <mergeCell ref="I21:N21"/>
    <mergeCell ref="I20:N20"/>
    <mergeCell ref="I19:N19"/>
    <mergeCell ref="B21:G21"/>
    <mergeCell ref="B20:G20"/>
    <mergeCell ref="B17:N17"/>
  </mergeCells>
  <phoneticPr fontId="2"/>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F241E-AC64-4D27-BAFD-5140F741B3A1}">
  <sheetPr>
    <tabColor indexed="51"/>
  </sheetPr>
  <dimension ref="A1:AB574"/>
  <sheetViews>
    <sheetView tabSelected="1" view="pageBreakPreview" topLeftCell="A16" zoomScaleNormal="100" zoomScaleSheetLayoutView="100" workbookViewId="0">
      <selection activeCell="Q35" sqref="Q35:R35"/>
    </sheetView>
  </sheetViews>
  <sheetFormatPr defaultColWidth="9" defaultRowHeight="13.5" x14ac:dyDescent="0.15"/>
  <cols>
    <col min="1" max="14" width="3.625" style="1" customWidth="1"/>
    <col min="15" max="15" width="2.375" style="1" customWidth="1"/>
    <col min="16" max="21" width="3.625" style="1" customWidth="1"/>
    <col min="22" max="22" width="3.375" style="1" bestFit="1" customWidth="1"/>
    <col min="23" max="23" width="3.5" style="1" bestFit="1" customWidth="1"/>
    <col min="24" max="48" width="3.625" style="1" customWidth="1"/>
    <col min="49" max="16384" width="9" style="1"/>
  </cols>
  <sheetData>
    <row r="1" spans="1:28" ht="20.100000000000001" customHeight="1" x14ac:dyDescent="0.15">
      <c r="A1" s="238" t="s">
        <v>0</v>
      </c>
      <c r="B1" s="238"/>
      <c r="C1" s="238"/>
      <c r="D1" s="238"/>
      <c r="E1" s="238"/>
      <c r="F1" s="238"/>
      <c r="G1" s="238"/>
      <c r="H1" s="238"/>
      <c r="I1" s="238"/>
      <c r="J1" s="238"/>
      <c r="K1" s="238"/>
      <c r="L1" s="238"/>
      <c r="M1" s="238"/>
      <c r="N1" s="238"/>
      <c r="O1" s="238"/>
      <c r="P1" s="238"/>
      <c r="Q1" s="238"/>
      <c r="R1" s="238"/>
      <c r="S1" s="238"/>
      <c r="T1" s="238"/>
      <c r="U1" s="238"/>
      <c r="V1" s="238"/>
      <c r="W1" s="238"/>
      <c r="X1" s="238"/>
    </row>
    <row r="2" spans="1:28" ht="20.100000000000001" customHeight="1" x14ac:dyDescent="0.15">
      <c r="A2" s="238"/>
      <c r="B2" s="238"/>
      <c r="C2" s="238"/>
      <c r="D2" s="238"/>
      <c r="E2" s="238"/>
      <c r="F2" s="238"/>
      <c r="G2" s="238"/>
      <c r="H2" s="238"/>
      <c r="I2" s="238"/>
      <c r="J2" s="238"/>
      <c r="K2" s="238"/>
      <c r="L2" s="238"/>
      <c r="M2" s="238"/>
      <c r="N2" s="238"/>
      <c r="O2" s="238"/>
      <c r="P2" s="238"/>
      <c r="Q2" s="238"/>
      <c r="R2" s="238"/>
      <c r="S2" s="238"/>
      <c r="T2" s="238"/>
      <c r="U2" s="238"/>
      <c r="V2" s="238"/>
      <c r="W2" s="238"/>
      <c r="X2" s="238"/>
    </row>
    <row r="3" spans="1:28" ht="18" customHeight="1" x14ac:dyDescent="0.15">
      <c r="A3" s="42"/>
      <c r="B3" s="42"/>
      <c r="C3" s="42"/>
      <c r="D3" s="42"/>
      <c r="E3" s="42"/>
      <c r="F3" s="42"/>
      <c r="G3" s="42"/>
      <c r="H3" s="42"/>
      <c r="I3" s="42"/>
      <c r="J3" s="42"/>
      <c r="K3" s="42"/>
      <c r="L3" s="42"/>
      <c r="M3" s="42"/>
      <c r="N3" s="42"/>
      <c r="O3" s="42"/>
      <c r="P3" s="42"/>
      <c r="Q3" s="42"/>
      <c r="R3" s="42"/>
      <c r="S3" s="42"/>
      <c r="T3" s="42"/>
      <c r="U3" s="42"/>
      <c r="V3" s="42"/>
      <c r="W3" s="42"/>
      <c r="X3" s="42"/>
    </row>
    <row r="4" spans="1:28" ht="20.100000000000001" customHeight="1" x14ac:dyDescent="0.15">
      <c r="A4" s="48"/>
      <c r="B4" s="239" t="s">
        <v>1</v>
      </c>
      <c r="C4" s="240"/>
      <c r="D4" s="240"/>
      <c r="E4" s="240"/>
      <c r="F4" s="240"/>
      <c r="G4" s="240"/>
      <c r="H4" s="240"/>
      <c r="I4" s="240"/>
      <c r="J4" s="240"/>
      <c r="K4" s="240"/>
      <c r="L4" s="240"/>
      <c r="M4" s="48"/>
      <c r="N4" s="48"/>
      <c r="O4" s="48"/>
      <c r="P4" s="48"/>
      <c r="Q4" s="242" t="s">
        <v>110</v>
      </c>
      <c r="R4" s="242"/>
      <c r="S4" s="243">
        <v>7</v>
      </c>
      <c r="T4" s="235" t="s">
        <v>2</v>
      </c>
      <c r="U4" s="242"/>
      <c r="V4" s="235" t="s">
        <v>3</v>
      </c>
      <c r="W4" s="243"/>
      <c r="X4" s="235" t="s">
        <v>4</v>
      </c>
    </row>
    <row r="5" spans="1:28" ht="12" customHeight="1" thickBot="1" x14ac:dyDescent="0.2">
      <c r="A5" s="48"/>
      <c r="B5" s="241"/>
      <c r="C5" s="241"/>
      <c r="D5" s="241"/>
      <c r="E5" s="241"/>
      <c r="F5" s="241"/>
      <c r="G5" s="241"/>
      <c r="H5" s="241"/>
      <c r="I5" s="241"/>
      <c r="J5" s="241"/>
      <c r="K5" s="241"/>
      <c r="L5" s="241"/>
      <c r="M5" s="48"/>
      <c r="N5" s="48"/>
      <c r="O5" s="48"/>
      <c r="P5" s="41"/>
      <c r="Q5" s="242"/>
      <c r="R5" s="242"/>
      <c r="S5" s="243"/>
      <c r="T5" s="235"/>
      <c r="U5" s="242"/>
      <c r="V5" s="235"/>
      <c r="W5" s="243"/>
      <c r="X5" s="235"/>
    </row>
    <row r="6" spans="1:28" ht="12" customHeight="1" thickTop="1" x14ac:dyDescent="0.2">
      <c r="A6" s="66"/>
      <c r="B6" s="83"/>
      <c r="C6" s="83"/>
      <c r="D6" s="83"/>
      <c r="E6" s="83"/>
      <c r="F6" s="83"/>
      <c r="G6" s="83"/>
      <c r="H6" s="83"/>
      <c r="I6" s="83"/>
      <c r="J6" s="83"/>
      <c r="K6" s="83"/>
      <c r="L6" s="83"/>
      <c r="M6" s="48"/>
      <c r="N6" s="48"/>
      <c r="O6" s="48"/>
      <c r="P6" s="41"/>
      <c r="Q6" s="80"/>
      <c r="R6" s="80"/>
      <c r="S6" s="81"/>
      <c r="T6" s="79"/>
      <c r="U6" s="80"/>
      <c r="V6" s="79"/>
      <c r="W6" s="81"/>
      <c r="X6" s="79"/>
      <c r="AB6" s="98" t="s">
        <v>162</v>
      </c>
    </row>
    <row r="7" spans="1:28" ht="12" customHeight="1" x14ac:dyDescent="0.2">
      <c r="A7" s="66"/>
      <c r="B7" s="83"/>
      <c r="C7" s="83"/>
      <c r="D7" s="83"/>
      <c r="E7" s="83"/>
      <c r="F7" s="83"/>
      <c r="G7" s="83"/>
      <c r="H7" s="83"/>
      <c r="I7" s="83"/>
      <c r="J7" s="83"/>
      <c r="K7" s="83"/>
      <c r="L7" s="83"/>
      <c r="M7" s="244" t="s">
        <v>121</v>
      </c>
      <c r="N7" s="244"/>
      <c r="O7" s="48"/>
      <c r="P7" s="41"/>
      <c r="Q7" s="80"/>
      <c r="R7" s="80"/>
      <c r="S7" s="81"/>
      <c r="T7" s="79"/>
      <c r="U7" s="80"/>
      <c r="V7" s="79"/>
      <c r="W7" s="81"/>
      <c r="X7" s="79"/>
      <c r="AB7" s="1" t="s">
        <v>164</v>
      </c>
    </row>
    <row r="8" spans="1:28" ht="15" customHeight="1" x14ac:dyDescent="0.2">
      <c r="A8" s="48"/>
      <c r="B8" s="83"/>
      <c r="C8" s="83"/>
      <c r="D8" s="83"/>
      <c r="E8" s="83"/>
      <c r="F8" s="83"/>
      <c r="G8" s="83"/>
      <c r="H8" s="83"/>
      <c r="I8" s="83"/>
      <c r="J8" s="83"/>
      <c r="K8" s="83"/>
      <c r="L8" s="83"/>
      <c r="M8" s="244"/>
      <c r="N8" s="244"/>
      <c r="O8" s="245"/>
      <c r="P8" s="245"/>
      <c r="Q8" s="245"/>
      <c r="R8" s="245"/>
      <c r="S8" s="81"/>
      <c r="T8" s="85"/>
      <c r="U8" s="80"/>
      <c r="V8" s="85"/>
      <c r="W8" s="81"/>
      <c r="X8" s="85"/>
      <c r="AB8" s="1" t="s">
        <v>165</v>
      </c>
    </row>
    <row r="9" spans="1:28" ht="15" customHeight="1" x14ac:dyDescent="0.15">
      <c r="A9" s="48"/>
      <c r="B9" s="66"/>
      <c r="C9" s="66"/>
      <c r="D9" s="66"/>
      <c r="E9" s="66"/>
      <c r="F9" s="66"/>
      <c r="G9" s="66"/>
      <c r="H9" s="66"/>
      <c r="I9" s="66"/>
      <c r="J9" s="66"/>
      <c r="K9" s="66"/>
      <c r="L9" s="66"/>
      <c r="M9" s="235" t="s">
        <v>54</v>
      </c>
      <c r="N9" s="235"/>
      <c r="O9" s="236"/>
      <c r="P9" s="236"/>
      <c r="Q9" s="236"/>
      <c r="R9" s="236"/>
      <c r="S9" s="236"/>
      <c r="T9" s="236"/>
      <c r="U9" s="236"/>
      <c r="V9" s="236"/>
      <c r="W9" s="236"/>
      <c r="X9" s="236"/>
      <c r="AB9" s="1" t="s">
        <v>166</v>
      </c>
    </row>
    <row r="10" spans="1:28" ht="13.5" customHeight="1" x14ac:dyDescent="0.15">
      <c r="A10" s="48"/>
      <c r="B10" s="48"/>
      <c r="C10" s="48"/>
      <c r="D10" s="48"/>
      <c r="E10" s="48"/>
      <c r="F10" s="48"/>
      <c r="G10" s="48"/>
      <c r="H10" s="48"/>
      <c r="I10" s="48"/>
      <c r="J10" s="48"/>
      <c r="K10" s="48"/>
      <c r="L10" s="48"/>
      <c r="M10" s="235"/>
      <c r="N10" s="235"/>
      <c r="O10" s="236"/>
      <c r="P10" s="236"/>
      <c r="Q10" s="236"/>
      <c r="R10" s="236"/>
      <c r="S10" s="236"/>
      <c r="T10" s="236"/>
      <c r="U10" s="236"/>
      <c r="V10" s="236"/>
      <c r="W10" s="236"/>
      <c r="X10" s="236"/>
    </row>
    <row r="11" spans="1:28" ht="15" customHeight="1" x14ac:dyDescent="0.15">
      <c r="A11" s="48"/>
      <c r="B11" s="48"/>
      <c r="C11" s="48"/>
      <c r="D11" s="48"/>
      <c r="E11" s="48"/>
      <c r="F11" s="48"/>
      <c r="G11" s="48"/>
      <c r="H11" s="48"/>
      <c r="I11" s="48"/>
      <c r="J11" s="48"/>
      <c r="K11" s="48"/>
      <c r="L11" s="48"/>
      <c r="M11" s="235" t="s">
        <v>100</v>
      </c>
      <c r="N11" s="235"/>
      <c r="O11" s="236"/>
      <c r="P11" s="236"/>
      <c r="Q11" s="236"/>
      <c r="R11" s="236"/>
      <c r="S11" s="236"/>
      <c r="T11" s="236"/>
      <c r="U11" s="236"/>
      <c r="V11" s="236"/>
      <c r="W11" s="36"/>
      <c r="X11" s="36"/>
      <c r="AB11" s="1" t="s">
        <v>167</v>
      </c>
    </row>
    <row r="12" spans="1:28" ht="13.5" customHeight="1" x14ac:dyDescent="0.15">
      <c r="A12" s="48"/>
      <c r="B12" s="48"/>
      <c r="C12" s="48"/>
      <c r="D12" s="48"/>
      <c r="E12" s="48"/>
      <c r="F12" s="48"/>
      <c r="G12" s="48"/>
      <c r="H12" s="48"/>
      <c r="I12" s="48"/>
      <c r="J12" s="48"/>
      <c r="K12" s="48"/>
      <c r="L12" s="48"/>
      <c r="M12" s="235"/>
      <c r="N12" s="235"/>
      <c r="O12" s="236"/>
      <c r="P12" s="236"/>
      <c r="Q12" s="236"/>
      <c r="R12" s="236"/>
      <c r="S12" s="236"/>
      <c r="T12" s="236"/>
      <c r="U12" s="236"/>
      <c r="V12" s="236"/>
      <c r="W12" s="36" t="s">
        <v>5</v>
      </c>
      <c r="X12" s="36"/>
    </row>
    <row r="13" spans="1:28" ht="18" customHeight="1" thickBot="1" x14ac:dyDescent="0.2">
      <c r="A13" s="48"/>
      <c r="B13" s="48"/>
      <c r="C13" s="48"/>
      <c r="D13" s="48"/>
      <c r="E13" s="48"/>
      <c r="F13" s="48"/>
      <c r="G13" s="48"/>
      <c r="H13" s="48"/>
      <c r="I13" s="48"/>
      <c r="J13" s="48"/>
      <c r="K13" s="48"/>
      <c r="L13" s="48"/>
      <c r="M13" s="234" t="s">
        <v>99</v>
      </c>
      <c r="N13" s="234"/>
      <c r="O13" s="102" t="s">
        <v>106</v>
      </c>
      <c r="P13" s="237"/>
      <c r="Q13" s="237"/>
      <c r="R13" s="237"/>
      <c r="S13" s="237"/>
      <c r="T13" s="237"/>
      <c r="U13" s="237"/>
      <c r="V13" s="237"/>
      <c r="W13" s="82"/>
      <c r="X13" s="82"/>
    </row>
    <row r="14" spans="1:28" ht="20.100000000000001" customHeight="1" thickTop="1" x14ac:dyDescent="0.15">
      <c r="A14" s="48"/>
      <c r="B14" s="214" t="s">
        <v>6</v>
      </c>
      <c r="C14" s="215"/>
      <c r="D14" s="215"/>
      <c r="E14" s="215"/>
      <c r="F14" s="218"/>
      <c r="G14" s="219"/>
      <c r="H14" s="219"/>
      <c r="I14" s="219"/>
      <c r="J14" s="219"/>
      <c r="K14" s="219"/>
      <c r="L14" s="219"/>
      <c r="M14" s="219"/>
      <c r="N14" s="219"/>
      <c r="O14" s="219"/>
      <c r="P14" s="219"/>
      <c r="Q14" s="219"/>
      <c r="R14" s="219"/>
      <c r="S14" s="219"/>
      <c r="T14" s="219"/>
      <c r="U14" s="219"/>
      <c r="V14" s="219"/>
      <c r="W14" s="219"/>
      <c r="X14" s="220"/>
    </row>
    <row r="15" spans="1:28" ht="20.100000000000001" customHeight="1" thickBot="1" x14ac:dyDescent="0.2">
      <c r="A15" s="48"/>
      <c r="B15" s="216"/>
      <c r="C15" s="217"/>
      <c r="D15" s="217"/>
      <c r="E15" s="217"/>
      <c r="F15" s="221"/>
      <c r="G15" s="222"/>
      <c r="H15" s="222"/>
      <c r="I15" s="222"/>
      <c r="J15" s="222"/>
      <c r="K15" s="222"/>
      <c r="L15" s="222"/>
      <c r="M15" s="222"/>
      <c r="N15" s="222"/>
      <c r="O15" s="222"/>
      <c r="P15" s="222"/>
      <c r="Q15" s="222"/>
      <c r="R15" s="222"/>
      <c r="S15" s="222"/>
      <c r="T15" s="222"/>
      <c r="U15" s="222"/>
      <c r="V15" s="222"/>
      <c r="W15" s="222"/>
      <c r="X15" s="223"/>
    </row>
    <row r="16" spans="1:28" ht="20.100000000000001" customHeight="1" thickTop="1" thickBot="1" x14ac:dyDescent="0.2">
      <c r="A16" s="48"/>
      <c r="B16" s="48"/>
      <c r="C16" s="48"/>
      <c r="D16" s="48"/>
      <c r="E16" s="48"/>
      <c r="F16" s="48"/>
      <c r="G16" s="48"/>
      <c r="H16" s="48"/>
      <c r="I16" s="48"/>
      <c r="J16" s="48"/>
      <c r="K16" s="48"/>
      <c r="L16" s="48"/>
      <c r="M16" s="48"/>
      <c r="N16" s="48"/>
      <c r="O16" s="48"/>
      <c r="P16" s="48"/>
      <c r="Q16" s="48"/>
      <c r="R16" s="48"/>
      <c r="S16" s="48"/>
      <c r="T16" s="48"/>
      <c r="U16" s="48"/>
      <c r="V16" s="48"/>
      <c r="W16" s="48"/>
      <c r="X16" s="48"/>
    </row>
    <row r="17" spans="1:24" ht="20.100000000000001" customHeight="1" thickTop="1" x14ac:dyDescent="0.15">
      <c r="A17" s="48"/>
      <c r="B17" s="214" t="s">
        <v>7</v>
      </c>
      <c r="C17" s="215"/>
      <c r="D17" s="215"/>
      <c r="E17" s="215"/>
      <c r="F17" s="224" t="s">
        <v>8</v>
      </c>
      <c r="G17" s="226">
        <f>SUM(M23:T24)</f>
        <v>0</v>
      </c>
      <c r="H17" s="226"/>
      <c r="I17" s="226"/>
      <c r="J17" s="226"/>
      <c r="K17" s="226"/>
      <c r="L17" s="226"/>
      <c r="M17" s="226"/>
      <c r="N17" s="228" t="s">
        <v>9</v>
      </c>
      <c r="O17" s="230" t="s">
        <v>10</v>
      </c>
      <c r="P17" s="231"/>
      <c r="Q17" s="48"/>
      <c r="R17" s="50"/>
      <c r="S17" s="48"/>
      <c r="T17" s="48"/>
      <c r="U17" s="48"/>
      <c r="V17" s="48"/>
      <c r="W17" s="48"/>
      <c r="X17" s="48"/>
    </row>
    <row r="18" spans="1:24" ht="20.100000000000001" customHeight="1" thickBot="1" x14ac:dyDescent="0.2">
      <c r="A18" s="48"/>
      <c r="B18" s="216"/>
      <c r="C18" s="217"/>
      <c r="D18" s="217"/>
      <c r="E18" s="217"/>
      <c r="F18" s="225"/>
      <c r="G18" s="227"/>
      <c r="H18" s="227"/>
      <c r="I18" s="227"/>
      <c r="J18" s="227"/>
      <c r="K18" s="227"/>
      <c r="L18" s="227"/>
      <c r="M18" s="227"/>
      <c r="N18" s="229"/>
      <c r="O18" s="232"/>
      <c r="P18" s="233"/>
      <c r="Q18" s="48"/>
      <c r="R18" s="48"/>
      <c r="S18" s="48"/>
      <c r="T18" s="48"/>
      <c r="U18" s="48"/>
      <c r="V18" s="48"/>
      <c r="W18" s="48"/>
      <c r="X18" s="48"/>
    </row>
    <row r="19" spans="1:24" ht="20.100000000000001" customHeight="1" thickTop="1" thickBot="1" x14ac:dyDescent="0.2">
      <c r="A19" s="48"/>
      <c r="B19" s="48"/>
      <c r="C19" s="48"/>
      <c r="D19" s="48"/>
      <c r="E19" s="48"/>
      <c r="F19" s="48"/>
      <c r="G19" s="48"/>
      <c r="H19" s="48"/>
      <c r="I19" s="48"/>
      <c r="J19" s="48"/>
      <c r="K19" s="48"/>
      <c r="L19" s="48"/>
      <c r="M19" s="48"/>
      <c r="N19" s="48"/>
      <c r="O19" s="48"/>
      <c r="P19" s="48"/>
      <c r="Q19" s="48"/>
      <c r="R19" s="48"/>
      <c r="S19" s="48"/>
      <c r="T19" s="48"/>
      <c r="U19" s="48"/>
      <c r="V19" s="48"/>
      <c r="W19" s="48"/>
      <c r="X19" s="48"/>
    </row>
    <row r="20" spans="1:24" ht="24.95" customHeight="1" thickTop="1" x14ac:dyDescent="0.15">
      <c r="A20" s="48"/>
      <c r="B20" s="51" t="s">
        <v>116</v>
      </c>
      <c r="C20" s="204" t="s">
        <v>11</v>
      </c>
      <c r="D20" s="205"/>
      <c r="E20" s="205"/>
      <c r="F20" s="205"/>
      <c r="G20" s="205"/>
      <c r="H20" s="205"/>
      <c r="I20" s="205"/>
      <c r="J20" s="205"/>
      <c r="K20" s="205"/>
      <c r="L20" s="37" t="s">
        <v>8</v>
      </c>
      <c r="M20" s="206"/>
      <c r="N20" s="206"/>
      <c r="O20" s="206"/>
      <c r="P20" s="206"/>
      <c r="Q20" s="206"/>
      <c r="R20" s="206"/>
      <c r="S20" s="206"/>
      <c r="T20" s="206"/>
      <c r="U20" s="52" t="s">
        <v>9</v>
      </c>
      <c r="V20" s="207"/>
      <c r="W20" s="208"/>
      <c r="X20" s="209"/>
    </row>
    <row r="21" spans="1:24" ht="24.95" customHeight="1" x14ac:dyDescent="0.15">
      <c r="A21" s="48"/>
      <c r="B21" s="53" t="s">
        <v>12</v>
      </c>
      <c r="C21" s="201" t="s">
        <v>15</v>
      </c>
      <c r="D21" s="202"/>
      <c r="E21" s="202"/>
      <c r="F21" s="202"/>
      <c r="G21" s="202"/>
      <c r="H21" s="202"/>
      <c r="I21" s="202"/>
      <c r="J21" s="202"/>
      <c r="K21" s="202"/>
      <c r="L21" s="38" t="s">
        <v>8</v>
      </c>
      <c r="M21" s="203"/>
      <c r="N21" s="203"/>
      <c r="O21" s="203"/>
      <c r="P21" s="203"/>
      <c r="Q21" s="203"/>
      <c r="R21" s="203"/>
      <c r="S21" s="203"/>
      <c r="T21" s="203"/>
      <c r="U21" s="54" t="s">
        <v>9</v>
      </c>
      <c r="V21" s="212" t="str">
        <f>IFERROR(M21/M20*100,"")</f>
        <v/>
      </c>
      <c r="W21" s="213"/>
      <c r="X21" s="35" t="s">
        <v>107</v>
      </c>
    </row>
    <row r="22" spans="1:24" ht="24.95" customHeight="1" x14ac:dyDescent="0.15">
      <c r="A22" s="48"/>
      <c r="B22" s="55" t="s">
        <v>14</v>
      </c>
      <c r="C22" s="210" t="s">
        <v>13</v>
      </c>
      <c r="D22" s="211"/>
      <c r="E22" s="211"/>
      <c r="F22" s="211"/>
      <c r="G22" s="211"/>
      <c r="H22" s="211"/>
      <c r="I22" s="211"/>
      <c r="J22" s="211"/>
      <c r="K22" s="211"/>
      <c r="L22" s="39" t="s">
        <v>8</v>
      </c>
      <c r="M22" s="176">
        <f>M21+M23</f>
        <v>0</v>
      </c>
      <c r="N22" s="176"/>
      <c r="O22" s="176"/>
      <c r="P22" s="176"/>
      <c r="Q22" s="176"/>
      <c r="R22" s="176"/>
      <c r="S22" s="176"/>
      <c r="T22" s="176"/>
      <c r="U22" s="56" t="s">
        <v>9</v>
      </c>
      <c r="V22" s="212" t="str">
        <f>IFERROR(M22/M20*100,"")</f>
        <v/>
      </c>
      <c r="W22" s="213"/>
      <c r="X22" s="35" t="s">
        <v>107</v>
      </c>
    </row>
    <row r="23" spans="1:24" ht="24.95" customHeight="1" x14ac:dyDescent="0.15">
      <c r="A23" s="48"/>
      <c r="B23" s="57" t="s">
        <v>16</v>
      </c>
      <c r="C23" s="174" t="s">
        <v>102</v>
      </c>
      <c r="D23" s="175"/>
      <c r="E23" s="175"/>
      <c r="F23" s="175"/>
      <c r="G23" s="175"/>
      <c r="H23" s="175"/>
      <c r="I23" s="175"/>
      <c r="J23" s="175"/>
      <c r="K23" s="175"/>
      <c r="L23" s="39" t="s">
        <v>8</v>
      </c>
      <c r="M23" s="176">
        <f>S32</f>
        <v>0</v>
      </c>
      <c r="N23" s="176"/>
      <c r="O23" s="176"/>
      <c r="P23" s="176"/>
      <c r="Q23" s="176"/>
      <c r="R23" s="176"/>
      <c r="S23" s="176"/>
      <c r="T23" s="176"/>
      <c r="U23" s="56" t="s">
        <v>9</v>
      </c>
      <c r="V23" s="212" t="str">
        <f>IFERROR(M23/M20*100,"")</f>
        <v/>
      </c>
      <c r="W23" s="213"/>
      <c r="X23" s="58" t="s">
        <v>109</v>
      </c>
    </row>
    <row r="24" spans="1:24" ht="24.95" customHeight="1" x14ac:dyDescent="0.15">
      <c r="A24" s="48"/>
      <c r="B24" s="57" t="s">
        <v>17</v>
      </c>
      <c r="C24" s="174" t="s">
        <v>18</v>
      </c>
      <c r="D24" s="175"/>
      <c r="E24" s="175"/>
      <c r="F24" s="175"/>
      <c r="G24" s="175"/>
      <c r="H24" s="175"/>
      <c r="I24" s="175"/>
      <c r="J24" s="175"/>
      <c r="K24" s="175"/>
      <c r="L24" s="39" t="s">
        <v>8</v>
      </c>
      <c r="M24" s="176">
        <f>M23*0.1</f>
        <v>0</v>
      </c>
      <c r="N24" s="176"/>
      <c r="O24" s="176"/>
      <c r="P24" s="176"/>
      <c r="Q24" s="176"/>
      <c r="R24" s="176"/>
      <c r="S24" s="176"/>
      <c r="T24" s="176"/>
      <c r="U24" s="56" t="s">
        <v>9</v>
      </c>
      <c r="V24" s="59"/>
      <c r="W24" s="54"/>
      <c r="X24" s="60"/>
    </row>
    <row r="25" spans="1:24" ht="24.95" customHeight="1" thickBot="1" x14ac:dyDescent="0.2">
      <c r="A25" s="48"/>
      <c r="B25" s="61" t="s">
        <v>19</v>
      </c>
      <c r="C25" s="177" t="s">
        <v>104</v>
      </c>
      <c r="D25" s="178"/>
      <c r="E25" s="178"/>
      <c r="F25" s="178"/>
      <c r="G25" s="178"/>
      <c r="H25" s="178"/>
      <c r="I25" s="178"/>
      <c r="J25" s="178"/>
      <c r="K25" s="178"/>
      <c r="L25" s="40" t="s">
        <v>8</v>
      </c>
      <c r="M25" s="179">
        <f>M20-M22</f>
        <v>0</v>
      </c>
      <c r="N25" s="179"/>
      <c r="O25" s="179"/>
      <c r="P25" s="179"/>
      <c r="Q25" s="179"/>
      <c r="R25" s="179"/>
      <c r="S25" s="179"/>
      <c r="T25" s="179"/>
      <c r="U25" s="62" t="s">
        <v>9</v>
      </c>
      <c r="V25" s="180" t="str">
        <f>IFERROR(M25/M20*100,"")</f>
        <v/>
      </c>
      <c r="W25" s="181"/>
      <c r="X25" s="63" t="s">
        <v>107</v>
      </c>
    </row>
    <row r="26" spans="1:24" ht="20.100000000000001" customHeight="1" thickTop="1" thickBot="1" x14ac:dyDescent="0.2">
      <c r="A26" s="48"/>
      <c r="B26" s="64"/>
      <c r="C26" s="64"/>
      <c r="D26" s="48"/>
      <c r="E26" s="48"/>
      <c r="F26" s="48"/>
      <c r="G26" s="48"/>
      <c r="H26" s="48"/>
      <c r="I26" s="48"/>
      <c r="J26" s="48"/>
      <c r="K26" s="48"/>
      <c r="L26" s="48"/>
      <c r="M26" s="48"/>
      <c r="N26" s="48"/>
      <c r="O26" s="48"/>
      <c r="P26" s="48"/>
      <c r="Q26" s="49" t="s">
        <v>20</v>
      </c>
      <c r="R26" s="182" t="s">
        <v>105</v>
      </c>
      <c r="S26" s="182"/>
      <c r="T26" s="182"/>
      <c r="U26" s="182"/>
      <c r="V26" s="182"/>
      <c r="W26" s="182"/>
      <c r="X26" s="182"/>
    </row>
    <row r="27" spans="1:24" ht="24.95" customHeight="1" thickTop="1" x14ac:dyDescent="0.15">
      <c r="A27" s="48"/>
      <c r="B27" s="183" t="s">
        <v>103</v>
      </c>
      <c r="C27" s="184"/>
      <c r="D27" s="184"/>
      <c r="E27" s="184"/>
      <c r="F27" s="184"/>
      <c r="G27" s="184"/>
      <c r="H27" s="184"/>
      <c r="I27" s="184"/>
      <c r="J27" s="184"/>
      <c r="K27" s="184"/>
      <c r="L27" s="185" t="s">
        <v>21</v>
      </c>
      <c r="M27" s="184"/>
      <c r="N27" s="186" t="s">
        <v>22</v>
      </c>
      <c r="O27" s="187"/>
      <c r="P27" s="184" t="s">
        <v>23</v>
      </c>
      <c r="Q27" s="184"/>
      <c r="R27" s="188"/>
      <c r="S27" s="184" t="s">
        <v>24</v>
      </c>
      <c r="T27" s="184"/>
      <c r="U27" s="184"/>
      <c r="V27" s="184"/>
      <c r="W27" s="184"/>
      <c r="X27" s="189"/>
    </row>
    <row r="28" spans="1:24" ht="24.95" customHeight="1" x14ac:dyDescent="0.15">
      <c r="A28" s="48"/>
      <c r="B28" s="190"/>
      <c r="C28" s="191"/>
      <c r="D28" s="191"/>
      <c r="E28" s="191"/>
      <c r="F28" s="191"/>
      <c r="G28" s="191"/>
      <c r="H28" s="191"/>
      <c r="I28" s="191"/>
      <c r="J28" s="191"/>
      <c r="K28" s="191"/>
      <c r="L28" s="192"/>
      <c r="M28" s="193"/>
      <c r="N28" s="194"/>
      <c r="O28" s="195"/>
      <c r="P28" s="196"/>
      <c r="Q28" s="196"/>
      <c r="R28" s="197"/>
      <c r="S28" s="198" t="str">
        <f>IF(L28="","",L28*P28)</f>
        <v/>
      </c>
      <c r="T28" s="199"/>
      <c r="U28" s="199"/>
      <c r="V28" s="199"/>
      <c r="W28" s="199"/>
      <c r="X28" s="200"/>
    </row>
    <row r="29" spans="1:24" ht="24.95" customHeight="1" x14ac:dyDescent="0.15">
      <c r="A29" s="48"/>
      <c r="B29" s="121"/>
      <c r="C29" s="122"/>
      <c r="D29" s="122"/>
      <c r="E29" s="122"/>
      <c r="F29" s="122"/>
      <c r="G29" s="122"/>
      <c r="H29" s="122"/>
      <c r="I29" s="122"/>
      <c r="J29" s="122"/>
      <c r="K29" s="122"/>
      <c r="L29" s="123"/>
      <c r="M29" s="124"/>
      <c r="N29" s="123"/>
      <c r="O29" s="125"/>
      <c r="P29" s="126"/>
      <c r="Q29" s="126"/>
      <c r="R29" s="127"/>
      <c r="S29" s="128" t="str">
        <f>IF(L29="","",L29*P29)</f>
        <v/>
      </c>
      <c r="T29" s="129"/>
      <c r="U29" s="129"/>
      <c r="V29" s="129"/>
      <c r="W29" s="129"/>
      <c r="X29" s="130"/>
    </row>
    <row r="30" spans="1:24" ht="24.95" customHeight="1" x14ac:dyDescent="0.15">
      <c r="A30" s="48"/>
      <c r="B30" s="121"/>
      <c r="C30" s="122"/>
      <c r="D30" s="122"/>
      <c r="E30" s="122"/>
      <c r="F30" s="122"/>
      <c r="G30" s="122"/>
      <c r="H30" s="122"/>
      <c r="I30" s="122"/>
      <c r="J30" s="122"/>
      <c r="K30" s="122"/>
      <c r="L30" s="123"/>
      <c r="M30" s="124"/>
      <c r="N30" s="123"/>
      <c r="O30" s="125"/>
      <c r="P30" s="126"/>
      <c r="Q30" s="126"/>
      <c r="R30" s="127"/>
      <c r="S30" s="128" t="str">
        <f>IF(L30="","",L30*P30)</f>
        <v/>
      </c>
      <c r="T30" s="129"/>
      <c r="U30" s="129"/>
      <c r="V30" s="129"/>
      <c r="W30" s="129"/>
      <c r="X30" s="130"/>
    </row>
    <row r="31" spans="1:24" ht="24.95" customHeight="1" x14ac:dyDescent="0.15">
      <c r="A31" s="48"/>
      <c r="B31" s="121"/>
      <c r="C31" s="122"/>
      <c r="D31" s="122"/>
      <c r="E31" s="122"/>
      <c r="F31" s="122"/>
      <c r="G31" s="122"/>
      <c r="H31" s="122"/>
      <c r="I31" s="122"/>
      <c r="J31" s="122"/>
      <c r="K31" s="122"/>
      <c r="L31" s="123"/>
      <c r="M31" s="124"/>
      <c r="N31" s="123"/>
      <c r="O31" s="125"/>
      <c r="P31" s="126"/>
      <c r="Q31" s="126"/>
      <c r="R31" s="127"/>
      <c r="S31" s="128" t="str">
        <f>IF(L31="","",L31*P31)</f>
        <v/>
      </c>
      <c r="T31" s="129"/>
      <c r="U31" s="129"/>
      <c r="V31" s="129"/>
      <c r="W31" s="129"/>
      <c r="X31" s="130"/>
    </row>
    <row r="32" spans="1:24" ht="24.75" customHeight="1" x14ac:dyDescent="0.15">
      <c r="A32" s="48"/>
      <c r="B32" s="131" t="s">
        <v>25</v>
      </c>
      <c r="C32" s="132"/>
      <c r="D32" s="132"/>
      <c r="E32" s="132"/>
      <c r="F32" s="132"/>
      <c r="G32" s="132"/>
      <c r="H32" s="132"/>
      <c r="I32" s="132"/>
      <c r="J32" s="132"/>
      <c r="K32" s="132"/>
      <c r="L32" s="123"/>
      <c r="M32" s="125"/>
      <c r="N32" s="123"/>
      <c r="O32" s="125"/>
      <c r="P32" s="133"/>
      <c r="Q32" s="134"/>
      <c r="R32" s="135"/>
      <c r="S32" s="136">
        <f>SUM(S28:X31)</f>
        <v>0</v>
      </c>
      <c r="T32" s="137"/>
      <c r="U32" s="137"/>
      <c r="V32" s="137"/>
      <c r="W32" s="137"/>
      <c r="X32" s="138"/>
    </row>
    <row r="33" spans="1:24" ht="24.75" customHeight="1" thickBot="1" x14ac:dyDescent="0.2">
      <c r="A33" s="48"/>
      <c r="B33" s="111" t="s">
        <v>101</v>
      </c>
      <c r="C33" s="112"/>
      <c r="D33" s="112"/>
      <c r="E33" s="112"/>
      <c r="F33" s="112"/>
      <c r="G33" s="112"/>
      <c r="H33" s="112"/>
      <c r="I33" s="112"/>
      <c r="J33" s="112"/>
      <c r="K33" s="112"/>
      <c r="L33" s="113"/>
      <c r="M33" s="114"/>
      <c r="N33" s="113"/>
      <c r="O33" s="115"/>
      <c r="P33" s="116"/>
      <c r="Q33" s="116"/>
      <c r="R33" s="117"/>
      <c r="S33" s="118">
        <f>S32*0.1</f>
        <v>0</v>
      </c>
      <c r="T33" s="119"/>
      <c r="U33" s="119"/>
      <c r="V33" s="119"/>
      <c r="W33" s="119"/>
      <c r="X33" s="120"/>
    </row>
    <row r="34" spans="1:24" ht="20.100000000000001" customHeight="1" thickTop="1" thickBot="1" x14ac:dyDescent="0.2">
      <c r="A34" s="48"/>
      <c r="B34" s="65" t="s">
        <v>26</v>
      </c>
      <c r="C34" s="41"/>
      <c r="D34" s="41"/>
      <c r="E34" s="41"/>
      <c r="F34" s="41"/>
      <c r="G34" s="41"/>
      <c r="H34" s="41"/>
      <c r="I34" s="41"/>
      <c r="J34" s="41"/>
      <c r="K34" s="41"/>
      <c r="L34" s="41"/>
      <c r="M34" s="41"/>
      <c r="N34" s="65"/>
      <c r="O34" s="41"/>
      <c r="P34" s="41"/>
      <c r="Q34" s="99"/>
      <c r="R34" s="99"/>
      <c r="S34" s="41"/>
      <c r="T34" s="41"/>
      <c r="U34" s="41"/>
      <c r="V34" s="41"/>
      <c r="W34" s="41"/>
      <c r="X34" s="41"/>
    </row>
    <row r="35" spans="1:24" ht="20.100000000000001" customHeight="1" thickTop="1" x14ac:dyDescent="0.15">
      <c r="A35" s="48"/>
      <c r="B35" s="142" t="s">
        <v>27</v>
      </c>
      <c r="C35" s="146" t="s">
        <v>28</v>
      </c>
      <c r="D35" s="146"/>
      <c r="E35" s="147"/>
      <c r="F35" s="139"/>
      <c r="G35" s="140"/>
      <c r="H35" s="140"/>
      <c r="I35" s="141"/>
      <c r="J35" s="173" t="s">
        <v>163</v>
      </c>
      <c r="K35" s="140"/>
      <c r="L35" s="141"/>
      <c r="M35" s="172"/>
      <c r="N35" s="172"/>
      <c r="O35" s="172"/>
      <c r="P35" s="172"/>
      <c r="Q35" s="170" t="s">
        <v>126</v>
      </c>
      <c r="R35" s="171"/>
      <c r="S35" s="100"/>
      <c r="T35" s="41"/>
      <c r="U35" s="41"/>
      <c r="V35" s="41"/>
      <c r="W35" s="41"/>
      <c r="X35" s="41"/>
    </row>
    <row r="36" spans="1:24" ht="20.100000000000001" customHeight="1" x14ac:dyDescent="0.15">
      <c r="A36" s="48"/>
      <c r="B36" s="143"/>
      <c r="C36" s="162" t="s">
        <v>29</v>
      </c>
      <c r="D36" s="162"/>
      <c r="E36" s="157"/>
      <c r="F36" s="163" t="s">
        <v>123</v>
      </c>
      <c r="G36" s="164"/>
      <c r="H36" s="165" t="s">
        <v>30</v>
      </c>
      <c r="I36" s="165"/>
      <c r="J36" s="78" t="s">
        <v>31</v>
      </c>
      <c r="K36" s="166"/>
      <c r="L36" s="167"/>
      <c r="M36" s="167"/>
      <c r="N36" s="167"/>
      <c r="O36" s="167"/>
      <c r="P36" s="167"/>
      <c r="Q36" s="167"/>
      <c r="R36" s="167"/>
      <c r="S36" s="100"/>
      <c r="T36" s="41"/>
      <c r="U36" s="41"/>
      <c r="V36" s="41"/>
      <c r="W36" s="41"/>
      <c r="X36" s="41"/>
    </row>
    <row r="37" spans="1:24" ht="20.100000000000001" customHeight="1" x14ac:dyDescent="0.15">
      <c r="A37" s="48"/>
      <c r="B37" s="144"/>
      <c r="C37" s="157" t="s">
        <v>32</v>
      </c>
      <c r="D37" s="158"/>
      <c r="E37" s="159"/>
      <c r="F37" s="168"/>
      <c r="G37" s="169"/>
      <c r="H37" s="169"/>
      <c r="I37" s="169"/>
      <c r="J37" s="169"/>
      <c r="K37" s="169"/>
      <c r="L37" s="169"/>
      <c r="M37" s="169"/>
      <c r="N37" s="169"/>
      <c r="O37" s="169"/>
      <c r="P37" s="169"/>
      <c r="Q37" s="169"/>
      <c r="R37" s="169"/>
      <c r="S37" s="100"/>
      <c r="T37" s="41"/>
      <c r="U37" s="41"/>
      <c r="V37" s="41"/>
      <c r="W37" s="41"/>
      <c r="X37" s="41"/>
    </row>
    <row r="38" spans="1:24" ht="20.100000000000001" customHeight="1" thickBot="1" x14ac:dyDescent="0.2">
      <c r="A38" s="48"/>
      <c r="B38" s="145"/>
      <c r="C38" s="160" t="s">
        <v>33</v>
      </c>
      <c r="D38" s="160"/>
      <c r="E38" s="161"/>
      <c r="F38" s="154"/>
      <c r="G38" s="155"/>
      <c r="H38" s="155"/>
      <c r="I38" s="155"/>
      <c r="J38" s="155"/>
      <c r="K38" s="155"/>
      <c r="L38" s="155"/>
      <c r="M38" s="155"/>
      <c r="N38" s="155"/>
      <c r="O38" s="155"/>
      <c r="P38" s="155"/>
      <c r="Q38" s="155"/>
      <c r="R38" s="156"/>
      <c r="S38" s="101"/>
      <c r="T38" s="48"/>
      <c r="U38" s="48"/>
      <c r="V38" s="48"/>
      <c r="W38" s="48"/>
      <c r="X38" s="48"/>
    </row>
    <row r="39" spans="1:24" ht="15" customHeight="1" thickTop="1" x14ac:dyDescent="0.15">
      <c r="A39" s="66"/>
      <c r="B39" s="67"/>
      <c r="C39" s="68"/>
      <c r="D39" s="68"/>
      <c r="E39" s="68"/>
      <c r="F39" s="34"/>
      <c r="G39" s="34"/>
      <c r="H39" s="34"/>
      <c r="I39" s="34"/>
      <c r="J39" s="34"/>
      <c r="K39" s="34"/>
      <c r="L39" s="34"/>
      <c r="M39" s="34"/>
      <c r="N39" s="34"/>
      <c r="O39" s="33"/>
      <c r="P39" s="48"/>
      <c r="Q39" s="48"/>
      <c r="R39" s="48"/>
      <c r="S39" s="48"/>
      <c r="T39" s="48"/>
      <c r="U39" s="48"/>
      <c r="V39" s="48"/>
      <c r="W39" s="48"/>
      <c r="X39" s="48"/>
    </row>
    <row r="40" spans="1:24" s="2" customFormat="1" ht="17.100000000000001" customHeight="1" thickBot="1" x14ac:dyDescent="0.2">
      <c r="A40" s="43"/>
      <c r="B40" s="44" t="s">
        <v>34</v>
      </c>
      <c r="C40" s="44" t="s">
        <v>35</v>
      </c>
      <c r="D40" s="44"/>
      <c r="E40" s="44"/>
      <c r="F40" s="44"/>
      <c r="G40" s="44"/>
      <c r="H40" s="44"/>
      <c r="I40" s="44"/>
      <c r="J40" s="44"/>
      <c r="K40" s="43"/>
      <c r="L40" s="43"/>
      <c r="M40" s="43"/>
      <c r="N40" s="43" t="s">
        <v>114</v>
      </c>
      <c r="O40" s="44" t="s">
        <v>120</v>
      </c>
      <c r="P40" s="43"/>
      <c r="Q40" s="43"/>
      <c r="R40" s="43"/>
      <c r="S40" s="43"/>
      <c r="T40" s="43"/>
      <c r="U40" s="43"/>
      <c r="V40" s="43"/>
      <c r="W40" s="43"/>
      <c r="X40" s="43"/>
    </row>
    <row r="41" spans="1:24" s="2" customFormat="1" ht="17.100000000000001" customHeight="1" thickTop="1" thickBot="1" x14ac:dyDescent="0.2">
      <c r="A41" s="43"/>
      <c r="B41" s="44" t="s">
        <v>36</v>
      </c>
      <c r="C41" s="45"/>
      <c r="D41" s="46"/>
      <c r="E41" s="47" t="s">
        <v>37</v>
      </c>
      <c r="F41" s="44"/>
      <c r="G41" s="44"/>
      <c r="H41" s="44"/>
      <c r="I41" s="44"/>
      <c r="J41" s="44"/>
      <c r="K41" s="43"/>
      <c r="L41" s="43"/>
      <c r="M41" s="43"/>
      <c r="N41" s="43" t="s">
        <v>108</v>
      </c>
      <c r="O41" s="44" t="s">
        <v>113</v>
      </c>
      <c r="P41" s="43"/>
      <c r="Q41" s="43"/>
      <c r="R41" s="43"/>
      <c r="S41" s="43"/>
      <c r="T41" s="43"/>
      <c r="U41" s="43"/>
      <c r="V41" s="43"/>
      <c r="W41" s="43"/>
      <c r="X41" s="43"/>
    </row>
    <row r="42" spans="1:24" s="2" customFormat="1" ht="17.100000000000001" customHeight="1" thickTop="1" x14ac:dyDescent="0.15">
      <c r="A42" s="43"/>
      <c r="B42" s="44" t="s">
        <v>38</v>
      </c>
      <c r="C42" s="44" t="s">
        <v>112</v>
      </c>
      <c r="D42" s="44"/>
      <c r="E42" s="44"/>
      <c r="F42" s="44"/>
      <c r="G42" s="44"/>
      <c r="H42" s="44"/>
      <c r="I42" s="44"/>
      <c r="J42" s="44"/>
      <c r="K42" s="43"/>
      <c r="L42" s="43"/>
      <c r="M42" s="43"/>
      <c r="N42" s="43"/>
      <c r="O42" s="43"/>
      <c r="P42" s="43"/>
      <c r="Q42" s="43"/>
      <c r="R42" s="43"/>
      <c r="S42" s="43"/>
      <c r="T42" s="43"/>
      <c r="U42" s="43"/>
      <c r="V42" s="43"/>
      <c r="W42" s="43"/>
      <c r="X42" s="43"/>
    </row>
    <row r="43" spans="1:24" s="2" customFormat="1" ht="17.100000000000001" customHeight="1" x14ac:dyDescent="0.15">
      <c r="A43" s="43"/>
      <c r="B43" s="44" t="s">
        <v>39</v>
      </c>
      <c r="C43" s="44" t="s">
        <v>111</v>
      </c>
      <c r="D43" s="44"/>
      <c r="E43" s="44"/>
      <c r="F43" s="44"/>
      <c r="G43" s="44"/>
      <c r="H43" s="44"/>
      <c r="I43" s="44"/>
      <c r="J43" s="44"/>
      <c r="K43" s="43"/>
      <c r="L43" s="43"/>
      <c r="M43" s="43"/>
      <c r="N43" s="43"/>
      <c r="O43" s="43"/>
      <c r="P43" s="43"/>
      <c r="Q43" s="43"/>
      <c r="R43" s="43"/>
      <c r="S43" s="43"/>
      <c r="T43" s="43"/>
      <c r="U43" s="43"/>
      <c r="V43" s="43"/>
      <c r="W43" s="43"/>
      <c r="X43" s="43"/>
    </row>
    <row r="44" spans="1:24" s="2" customFormat="1" ht="17.100000000000001" customHeight="1" x14ac:dyDescent="0.15">
      <c r="A44" s="43"/>
      <c r="B44" s="44"/>
      <c r="C44" s="44"/>
      <c r="D44" s="44"/>
      <c r="E44" s="44"/>
      <c r="F44" s="44"/>
      <c r="G44" s="44"/>
      <c r="H44" s="44"/>
      <c r="I44" s="44"/>
      <c r="J44" s="44"/>
      <c r="K44" s="43"/>
      <c r="L44" s="43"/>
      <c r="M44" s="43"/>
      <c r="N44" s="43"/>
      <c r="O44" s="43"/>
      <c r="P44" s="43"/>
      <c r="Q44" s="43"/>
      <c r="R44" s="43"/>
      <c r="S44" s="43"/>
      <c r="T44" s="43"/>
      <c r="U44" s="43"/>
      <c r="V44" s="43"/>
      <c r="W44" s="43"/>
      <c r="X44" s="43"/>
    </row>
    <row r="45" spans="1:24" ht="15" customHeight="1" x14ac:dyDescent="0.15">
      <c r="A45" s="48"/>
      <c r="B45" s="48"/>
      <c r="C45" s="48"/>
      <c r="D45" s="48"/>
      <c r="E45" s="48"/>
      <c r="F45" s="48"/>
      <c r="G45" s="48"/>
      <c r="H45" s="48"/>
      <c r="I45" s="48"/>
      <c r="J45" s="151" t="s">
        <v>40</v>
      </c>
      <c r="K45" s="152"/>
      <c r="L45" s="153"/>
      <c r="M45" s="151" t="s">
        <v>41</v>
      </c>
      <c r="N45" s="152"/>
      <c r="O45" s="153"/>
      <c r="P45" s="151" t="s">
        <v>115</v>
      </c>
      <c r="Q45" s="152"/>
      <c r="R45" s="153"/>
      <c r="S45" s="151" t="s">
        <v>42</v>
      </c>
      <c r="T45" s="152"/>
      <c r="U45" s="153"/>
      <c r="V45" s="151" t="s">
        <v>42</v>
      </c>
      <c r="W45" s="152"/>
      <c r="X45" s="153"/>
    </row>
    <row r="46" spans="1:24" ht="20.100000000000001" customHeight="1" x14ac:dyDescent="0.15">
      <c r="A46" s="48"/>
      <c r="B46" s="48"/>
      <c r="C46" s="48"/>
      <c r="D46" s="48"/>
      <c r="E46" s="48"/>
      <c r="F46" s="48"/>
      <c r="G46" s="48"/>
      <c r="H46" s="48"/>
      <c r="I46" s="48"/>
      <c r="J46" s="148"/>
      <c r="K46" s="148"/>
      <c r="L46" s="148"/>
      <c r="M46" s="150"/>
      <c r="N46" s="150"/>
      <c r="O46" s="150"/>
      <c r="P46" s="150"/>
      <c r="Q46" s="150"/>
      <c r="R46" s="150"/>
      <c r="S46" s="150"/>
      <c r="T46" s="150"/>
      <c r="U46" s="150"/>
      <c r="V46" s="150"/>
      <c r="W46" s="150"/>
      <c r="X46" s="150"/>
    </row>
    <row r="47" spans="1:24" ht="20.100000000000001" customHeight="1" x14ac:dyDescent="0.15">
      <c r="A47" s="48"/>
      <c r="B47" s="48" t="s">
        <v>168</v>
      </c>
      <c r="C47" s="48"/>
      <c r="D47" s="48"/>
      <c r="E47" s="48"/>
      <c r="F47" s="48"/>
      <c r="G47" s="48"/>
      <c r="H47" s="48"/>
      <c r="I47" s="48"/>
      <c r="J47" s="149"/>
      <c r="K47" s="149"/>
      <c r="L47" s="149"/>
      <c r="M47" s="150"/>
      <c r="N47" s="150"/>
      <c r="O47" s="150"/>
      <c r="P47" s="150"/>
      <c r="Q47" s="150"/>
      <c r="R47" s="150"/>
      <c r="S47" s="150"/>
      <c r="T47" s="150"/>
      <c r="U47" s="150"/>
      <c r="V47" s="150"/>
      <c r="W47" s="150"/>
      <c r="X47" s="150"/>
    </row>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row r="400" ht="20.100000000000001" customHeight="1" x14ac:dyDescent="0.15"/>
    <row r="401" ht="20.100000000000001" customHeight="1" x14ac:dyDescent="0.15"/>
    <row r="402" ht="20.100000000000001" customHeight="1" x14ac:dyDescent="0.15"/>
    <row r="403" ht="20.100000000000001" customHeight="1" x14ac:dyDescent="0.15"/>
    <row r="404" ht="20.100000000000001" customHeight="1" x14ac:dyDescent="0.15"/>
    <row r="405" ht="20.100000000000001" customHeight="1" x14ac:dyDescent="0.15"/>
    <row r="406" ht="20.100000000000001" customHeight="1" x14ac:dyDescent="0.15"/>
    <row r="407" ht="20.100000000000001" customHeight="1" x14ac:dyDescent="0.15"/>
    <row r="408" ht="20.100000000000001" customHeight="1" x14ac:dyDescent="0.15"/>
    <row r="409" ht="20.100000000000001" customHeight="1" x14ac:dyDescent="0.15"/>
    <row r="410" ht="20.100000000000001" customHeight="1" x14ac:dyDescent="0.15"/>
    <row r="411" ht="20.100000000000001" customHeight="1" x14ac:dyDescent="0.15"/>
    <row r="412" ht="20.100000000000001" customHeight="1" x14ac:dyDescent="0.15"/>
    <row r="413" ht="20.100000000000001" customHeight="1" x14ac:dyDescent="0.15"/>
    <row r="414" ht="20.100000000000001" customHeight="1" x14ac:dyDescent="0.15"/>
    <row r="415" ht="20.100000000000001" customHeight="1" x14ac:dyDescent="0.15"/>
    <row r="416" ht="20.100000000000001" customHeight="1" x14ac:dyDescent="0.15"/>
    <row r="417" ht="20.100000000000001" customHeight="1" x14ac:dyDescent="0.15"/>
    <row r="418" ht="20.100000000000001" customHeight="1" x14ac:dyDescent="0.15"/>
    <row r="419" ht="20.100000000000001" customHeight="1" x14ac:dyDescent="0.15"/>
    <row r="420" ht="20.100000000000001" customHeight="1" x14ac:dyDescent="0.15"/>
    <row r="421" ht="20.100000000000001" customHeight="1" x14ac:dyDescent="0.15"/>
    <row r="422" ht="20.100000000000001" customHeight="1" x14ac:dyDescent="0.15"/>
    <row r="423" ht="20.100000000000001" customHeight="1" x14ac:dyDescent="0.15"/>
    <row r="424" ht="20.100000000000001" customHeight="1" x14ac:dyDescent="0.15"/>
    <row r="425" ht="20.100000000000001" customHeight="1" x14ac:dyDescent="0.15"/>
    <row r="426" ht="20.100000000000001" customHeight="1" x14ac:dyDescent="0.15"/>
    <row r="427" ht="20.100000000000001" customHeight="1" x14ac:dyDescent="0.15"/>
    <row r="428" ht="20.100000000000001" customHeight="1" x14ac:dyDescent="0.15"/>
    <row r="429" ht="20.100000000000001" customHeight="1" x14ac:dyDescent="0.15"/>
    <row r="430" ht="20.100000000000001" customHeight="1" x14ac:dyDescent="0.15"/>
    <row r="431" ht="20.100000000000001" customHeight="1" x14ac:dyDescent="0.15"/>
    <row r="432" ht="20.100000000000001" customHeight="1" x14ac:dyDescent="0.15"/>
    <row r="433" ht="20.100000000000001" customHeight="1" x14ac:dyDescent="0.15"/>
    <row r="434" ht="20.100000000000001" customHeight="1" x14ac:dyDescent="0.15"/>
    <row r="435" ht="20.100000000000001" customHeight="1" x14ac:dyDescent="0.15"/>
    <row r="436" ht="20.100000000000001" customHeight="1" x14ac:dyDescent="0.15"/>
    <row r="437" ht="20.100000000000001" customHeight="1" x14ac:dyDescent="0.15"/>
    <row r="438" ht="20.100000000000001" customHeight="1" x14ac:dyDescent="0.15"/>
    <row r="439" ht="20.100000000000001" customHeight="1" x14ac:dyDescent="0.15"/>
    <row r="440" ht="20.100000000000001" customHeight="1" x14ac:dyDescent="0.15"/>
    <row r="441" ht="20.100000000000001" customHeight="1" x14ac:dyDescent="0.15"/>
    <row r="442" ht="20.100000000000001" customHeight="1" x14ac:dyDescent="0.15"/>
    <row r="443" ht="20.100000000000001" customHeight="1" x14ac:dyDescent="0.15"/>
    <row r="444" ht="20.100000000000001" customHeight="1" x14ac:dyDescent="0.15"/>
    <row r="445" ht="20.100000000000001" customHeight="1" x14ac:dyDescent="0.15"/>
    <row r="446" ht="20.100000000000001" customHeight="1" x14ac:dyDescent="0.15"/>
    <row r="447" ht="20.100000000000001" customHeight="1" x14ac:dyDescent="0.15"/>
    <row r="448" ht="20.100000000000001" customHeight="1" x14ac:dyDescent="0.15"/>
    <row r="449" ht="20.100000000000001" customHeight="1" x14ac:dyDescent="0.15"/>
    <row r="450" ht="20.100000000000001" customHeight="1" x14ac:dyDescent="0.15"/>
    <row r="451" ht="20.100000000000001" customHeight="1" x14ac:dyDescent="0.15"/>
    <row r="452" ht="20.100000000000001" customHeight="1" x14ac:dyDescent="0.15"/>
    <row r="453" ht="20.100000000000001" customHeight="1" x14ac:dyDescent="0.15"/>
    <row r="454" ht="20.100000000000001" customHeight="1" x14ac:dyDescent="0.15"/>
    <row r="455" ht="20.100000000000001" customHeight="1" x14ac:dyDescent="0.15"/>
    <row r="456" ht="20.100000000000001" customHeight="1" x14ac:dyDescent="0.15"/>
    <row r="457" ht="20.100000000000001" customHeight="1" x14ac:dyDescent="0.15"/>
    <row r="458" ht="20.100000000000001" customHeight="1" x14ac:dyDescent="0.15"/>
    <row r="459" ht="20.100000000000001" customHeight="1" x14ac:dyDescent="0.15"/>
    <row r="460" ht="20.100000000000001" customHeight="1" x14ac:dyDescent="0.15"/>
    <row r="461" ht="20.100000000000001" customHeight="1" x14ac:dyDescent="0.15"/>
    <row r="462" ht="20.100000000000001" customHeight="1" x14ac:dyDescent="0.15"/>
    <row r="463" ht="20.100000000000001" customHeight="1" x14ac:dyDescent="0.15"/>
    <row r="464" ht="20.100000000000001" customHeight="1" x14ac:dyDescent="0.15"/>
    <row r="465" ht="20.100000000000001" customHeight="1" x14ac:dyDescent="0.15"/>
    <row r="466" ht="20.100000000000001" customHeight="1" x14ac:dyDescent="0.15"/>
    <row r="467" ht="20.100000000000001" customHeight="1" x14ac:dyDescent="0.15"/>
    <row r="468" ht="20.100000000000001" customHeight="1" x14ac:dyDescent="0.15"/>
    <row r="469" ht="20.100000000000001" customHeight="1" x14ac:dyDescent="0.15"/>
    <row r="470" ht="20.100000000000001" customHeight="1" x14ac:dyDescent="0.15"/>
    <row r="471" ht="20.100000000000001" customHeight="1" x14ac:dyDescent="0.15"/>
    <row r="472" ht="20.100000000000001" customHeight="1" x14ac:dyDescent="0.15"/>
    <row r="473" ht="20.100000000000001" customHeight="1" x14ac:dyDescent="0.15"/>
    <row r="474" ht="20.100000000000001" customHeight="1" x14ac:dyDescent="0.15"/>
    <row r="475" ht="20.100000000000001" customHeight="1" x14ac:dyDescent="0.15"/>
    <row r="476" ht="20.100000000000001" customHeight="1" x14ac:dyDescent="0.15"/>
    <row r="477" ht="20.100000000000001" customHeight="1" x14ac:dyDescent="0.15"/>
    <row r="478" ht="20.100000000000001" customHeight="1" x14ac:dyDescent="0.15"/>
    <row r="479" ht="20.100000000000001" customHeight="1" x14ac:dyDescent="0.15"/>
    <row r="480" ht="20.100000000000001" customHeight="1" x14ac:dyDescent="0.15"/>
    <row r="481" ht="20.100000000000001" customHeight="1" x14ac:dyDescent="0.15"/>
    <row r="482" ht="20.100000000000001" customHeight="1" x14ac:dyDescent="0.15"/>
    <row r="483" ht="20.100000000000001" customHeight="1" x14ac:dyDescent="0.15"/>
    <row r="484" ht="20.100000000000001" customHeight="1" x14ac:dyDescent="0.15"/>
    <row r="485" ht="20.100000000000001" customHeight="1" x14ac:dyDescent="0.15"/>
    <row r="486" ht="20.100000000000001" customHeight="1" x14ac:dyDescent="0.15"/>
    <row r="487" ht="20.100000000000001" customHeight="1" x14ac:dyDescent="0.15"/>
    <row r="488" ht="20.100000000000001" customHeight="1" x14ac:dyDescent="0.15"/>
    <row r="489" ht="20.100000000000001" customHeight="1" x14ac:dyDescent="0.15"/>
    <row r="490" ht="20.100000000000001" customHeight="1" x14ac:dyDescent="0.15"/>
    <row r="491" ht="20.100000000000001" customHeight="1" x14ac:dyDescent="0.15"/>
    <row r="492" ht="20.100000000000001" customHeight="1" x14ac:dyDescent="0.15"/>
    <row r="493" ht="20.100000000000001" customHeight="1" x14ac:dyDescent="0.15"/>
    <row r="494" ht="20.100000000000001" customHeight="1" x14ac:dyDescent="0.15"/>
    <row r="495" ht="20.100000000000001" customHeight="1" x14ac:dyDescent="0.15"/>
    <row r="496" ht="20.100000000000001" customHeight="1" x14ac:dyDescent="0.15"/>
    <row r="497" ht="20.100000000000001" customHeight="1" x14ac:dyDescent="0.15"/>
    <row r="498" ht="20.100000000000001" customHeight="1" x14ac:dyDescent="0.15"/>
    <row r="499" ht="20.100000000000001" customHeight="1" x14ac:dyDescent="0.15"/>
    <row r="500" ht="20.100000000000001" customHeight="1" x14ac:dyDescent="0.15"/>
    <row r="501" ht="20.100000000000001" customHeight="1" x14ac:dyDescent="0.15"/>
    <row r="502" ht="20.100000000000001" customHeight="1" x14ac:dyDescent="0.15"/>
    <row r="503" ht="20.100000000000001" customHeight="1" x14ac:dyDescent="0.15"/>
    <row r="504" ht="20.100000000000001" customHeight="1" x14ac:dyDescent="0.15"/>
    <row r="505" ht="20.100000000000001" customHeight="1" x14ac:dyDescent="0.15"/>
    <row r="506" ht="20.100000000000001" customHeight="1" x14ac:dyDescent="0.15"/>
    <row r="507" ht="20.100000000000001" customHeight="1" x14ac:dyDescent="0.15"/>
    <row r="508" ht="20.100000000000001" customHeight="1" x14ac:dyDescent="0.15"/>
    <row r="509" ht="20.100000000000001" customHeight="1" x14ac:dyDescent="0.15"/>
    <row r="510" ht="20.100000000000001" customHeight="1" x14ac:dyDescent="0.15"/>
    <row r="511" ht="20.100000000000001" customHeight="1" x14ac:dyDescent="0.15"/>
    <row r="512" ht="20.100000000000001" customHeight="1" x14ac:dyDescent="0.15"/>
    <row r="513" ht="20.100000000000001" customHeight="1" x14ac:dyDescent="0.15"/>
    <row r="514" ht="20.100000000000001" customHeight="1" x14ac:dyDescent="0.15"/>
    <row r="515" ht="20.100000000000001" customHeight="1" x14ac:dyDescent="0.15"/>
    <row r="516" ht="20.100000000000001" customHeight="1" x14ac:dyDescent="0.15"/>
    <row r="517" ht="20.100000000000001" customHeight="1" x14ac:dyDescent="0.15"/>
    <row r="518" ht="20.100000000000001" customHeight="1" x14ac:dyDescent="0.15"/>
    <row r="519" ht="20.100000000000001" customHeight="1" x14ac:dyDescent="0.15"/>
    <row r="520" ht="20.100000000000001" customHeight="1" x14ac:dyDescent="0.15"/>
    <row r="521" ht="20.100000000000001" customHeight="1" x14ac:dyDescent="0.15"/>
    <row r="522" ht="20.100000000000001" customHeight="1" x14ac:dyDescent="0.15"/>
    <row r="523" ht="20.100000000000001" customHeight="1" x14ac:dyDescent="0.15"/>
    <row r="524" ht="20.100000000000001" customHeight="1" x14ac:dyDescent="0.15"/>
    <row r="525" ht="20.100000000000001" customHeight="1" x14ac:dyDescent="0.15"/>
    <row r="526" ht="20.100000000000001" customHeight="1" x14ac:dyDescent="0.15"/>
    <row r="527" ht="20.100000000000001" customHeight="1" x14ac:dyDescent="0.15"/>
    <row r="528" ht="20.100000000000001" customHeight="1" x14ac:dyDescent="0.15"/>
    <row r="529" ht="20.100000000000001" customHeight="1" x14ac:dyDescent="0.15"/>
    <row r="530" ht="20.100000000000001" customHeight="1" x14ac:dyDescent="0.15"/>
    <row r="531" ht="20.100000000000001" customHeight="1" x14ac:dyDescent="0.15"/>
    <row r="532" ht="20.100000000000001" customHeight="1" x14ac:dyDescent="0.15"/>
    <row r="533" ht="20.100000000000001" customHeight="1" x14ac:dyDescent="0.15"/>
    <row r="534" ht="20.100000000000001" customHeight="1" x14ac:dyDescent="0.15"/>
    <row r="535" ht="20.100000000000001" customHeight="1" x14ac:dyDescent="0.15"/>
    <row r="536" ht="20.100000000000001" customHeight="1" x14ac:dyDescent="0.15"/>
    <row r="537" ht="20.100000000000001" customHeight="1" x14ac:dyDescent="0.15"/>
    <row r="538" ht="20.100000000000001" customHeight="1" x14ac:dyDescent="0.15"/>
    <row r="539" ht="20.100000000000001" customHeight="1" x14ac:dyDescent="0.15"/>
    <row r="540" ht="20.100000000000001" customHeight="1" x14ac:dyDescent="0.15"/>
    <row r="541" ht="20.100000000000001" customHeight="1" x14ac:dyDescent="0.15"/>
    <row r="542" ht="20.100000000000001" customHeight="1" x14ac:dyDescent="0.15"/>
    <row r="543" ht="20.100000000000001" customHeight="1" x14ac:dyDescent="0.15"/>
    <row r="544" ht="20.100000000000001" customHeight="1" x14ac:dyDescent="0.15"/>
    <row r="545" ht="20.100000000000001" customHeight="1" x14ac:dyDescent="0.15"/>
    <row r="546" ht="20.100000000000001" customHeight="1" x14ac:dyDescent="0.15"/>
    <row r="547" ht="20.100000000000001" customHeight="1" x14ac:dyDescent="0.15"/>
    <row r="548" ht="20.100000000000001" customHeight="1" x14ac:dyDescent="0.15"/>
    <row r="549" ht="20.100000000000001" customHeight="1" x14ac:dyDescent="0.15"/>
    <row r="550" ht="20.100000000000001" customHeight="1" x14ac:dyDescent="0.15"/>
    <row r="551" ht="20.100000000000001" customHeight="1" x14ac:dyDescent="0.15"/>
    <row r="552" ht="20.100000000000001" customHeight="1" x14ac:dyDescent="0.15"/>
    <row r="553" ht="20.100000000000001" customHeight="1" x14ac:dyDescent="0.15"/>
    <row r="554" ht="20.100000000000001" customHeight="1" x14ac:dyDescent="0.15"/>
    <row r="555" ht="20.100000000000001" customHeight="1" x14ac:dyDescent="0.15"/>
    <row r="556" ht="20.100000000000001" customHeight="1" x14ac:dyDescent="0.15"/>
    <row r="557" ht="20.100000000000001" customHeight="1" x14ac:dyDescent="0.15"/>
    <row r="558" ht="20.100000000000001" customHeight="1" x14ac:dyDescent="0.15"/>
    <row r="559" ht="20.100000000000001" customHeight="1" x14ac:dyDescent="0.15"/>
    <row r="560" ht="20.100000000000001" customHeight="1" x14ac:dyDescent="0.15"/>
    <row r="561" ht="20.100000000000001" customHeight="1" x14ac:dyDescent="0.15"/>
    <row r="562" ht="20.100000000000001" customHeight="1" x14ac:dyDescent="0.15"/>
    <row r="563" ht="20.100000000000001" customHeight="1" x14ac:dyDescent="0.15"/>
    <row r="564" ht="20.100000000000001" customHeight="1" x14ac:dyDescent="0.15"/>
    <row r="565" ht="20.100000000000001" customHeight="1" x14ac:dyDescent="0.15"/>
    <row r="566" ht="20.100000000000001" customHeight="1" x14ac:dyDescent="0.15"/>
    <row r="567" ht="20.100000000000001" customHeight="1" x14ac:dyDescent="0.15"/>
    <row r="568" ht="20.100000000000001" customHeight="1" x14ac:dyDescent="0.15"/>
    <row r="569" ht="20.100000000000001" customHeight="1" x14ac:dyDescent="0.15"/>
    <row r="570" ht="20.100000000000001" customHeight="1" x14ac:dyDescent="0.15"/>
    <row r="571" ht="20.100000000000001" customHeight="1" x14ac:dyDescent="0.15"/>
    <row r="572" ht="20.100000000000001" customHeight="1" x14ac:dyDescent="0.15"/>
    <row r="573" ht="20.100000000000001" customHeight="1" x14ac:dyDescent="0.15"/>
    <row r="574" ht="20.100000000000001" customHeight="1" x14ac:dyDescent="0.15"/>
  </sheetData>
  <sheetProtection algorithmName="SHA-512" hashValue="WVegTIkLcgm3RTP/q/JfdsOv6AO0h8HHfRUrxVrEMiJrq/tAlv/n2V5bYzqh4Npnn0SbIu7r+r5wOeh71+bc4g==" saltValue="wopMN2Rw06fvPYIuouBePg==" spinCount="100000" sheet="1" objects="1" scenarios="1"/>
  <mergeCells count="105">
    <mergeCell ref="M10:N10"/>
    <mergeCell ref="M9:N9"/>
    <mergeCell ref="P13:V13"/>
    <mergeCell ref="O9:X9"/>
    <mergeCell ref="O10:X10"/>
    <mergeCell ref="A1:X2"/>
    <mergeCell ref="B4:L5"/>
    <mergeCell ref="T4:T5"/>
    <mergeCell ref="U4:U5"/>
    <mergeCell ref="V4:V5"/>
    <mergeCell ref="W4:W5"/>
    <mergeCell ref="X4:X5"/>
    <mergeCell ref="S4:S5"/>
    <mergeCell ref="Q4:R5"/>
    <mergeCell ref="M7:N8"/>
    <mergeCell ref="O8:R8"/>
    <mergeCell ref="B14:E15"/>
    <mergeCell ref="F14:X15"/>
    <mergeCell ref="B17:E18"/>
    <mergeCell ref="F17:F18"/>
    <mergeCell ref="G17:M18"/>
    <mergeCell ref="N17:N18"/>
    <mergeCell ref="O17:P18"/>
    <mergeCell ref="M13:N13"/>
    <mergeCell ref="M11:N11"/>
    <mergeCell ref="O11:V11"/>
    <mergeCell ref="M12:N12"/>
    <mergeCell ref="O12:V12"/>
    <mergeCell ref="C21:K21"/>
    <mergeCell ref="M21:T21"/>
    <mergeCell ref="C23:K23"/>
    <mergeCell ref="M23:T23"/>
    <mergeCell ref="C20:K20"/>
    <mergeCell ref="M20:T20"/>
    <mergeCell ref="V20:X20"/>
    <mergeCell ref="C22:K22"/>
    <mergeCell ref="M22:T22"/>
    <mergeCell ref="V22:W22"/>
    <mergeCell ref="V21:W21"/>
    <mergeCell ref="V23:W23"/>
    <mergeCell ref="C24:K24"/>
    <mergeCell ref="M24:T24"/>
    <mergeCell ref="C25:K25"/>
    <mergeCell ref="M25:T25"/>
    <mergeCell ref="V25:W25"/>
    <mergeCell ref="R26:X26"/>
    <mergeCell ref="B29:K29"/>
    <mergeCell ref="L29:M29"/>
    <mergeCell ref="N29:O29"/>
    <mergeCell ref="B27:K27"/>
    <mergeCell ref="L27:M27"/>
    <mergeCell ref="N27:O27"/>
    <mergeCell ref="P27:R27"/>
    <mergeCell ref="S27:X27"/>
    <mergeCell ref="B28:K28"/>
    <mergeCell ref="L28:M28"/>
    <mergeCell ref="N28:O28"/>
    <mergeCell ref="P28:R28"/>
    <mergeCell ref="S28:X28"/>
    <mergeCell ref="P29:R29"/>
    <mergeCell ref="S29:X29"/>
    <mergeCell ref="F35:I35"/>
    <mergeCell ref="B35:B38"/>
    <mergeCell ref="C35:E35"/>
    <mergeCell ref="J46:L47"/>
    <mergeCell ref="M46:O47"/>
    <mergeCell ref="P46:R47"/>
    <mergeCell ref="S46:U47"/>
    <mergeCell ref="V46:X47"/>
    <mergeCell ref="J45:L45"/>
    <mergeCell ref="M45:O45"/>
    <mergeCell ref="V45:X45"/>
    <mergeCell ref="F38:R38"/>
    <mergeCell ref="C37:E37"/>
    <mergeCell ref="C38:E38"/>
    <mergeCell ref="C36:E36"/>
    <mergeCell ref="F36:G36"/>
    <mergeCell ref="H36:I36"/>
    <mergeCell ref="P45:R45"/>
    <mergeCell ref="S45:U45"/>
    <mergeCell ref="K36:R36"/>
    <mergeCell ref="F37:R37"/>
    <mergeCell ref="Q35:R35"/>
    <mergeCell ref="M35:P35"/>
    <mergeCell ref="J35:L35"/>
    <mergeCell ref="B33:K33"/>
    <mergeCell ref="L33:M33"/>
    <mergeCell ref="N33:O33"/>
    <mergeCell ref="P33:R33"/>
    <mergeCell ref="S33:X33"/>
    <mergeCell ref="B30:K30"/>
    <mergeCell ref="L30:M30"/>
    <mergeCell ref="N30:O30"/>
    <mergeCell ref="P30:R30"/>
    <mergeCell ref="S30:X30"/>
    <mergeCell ref="B31:K31"/>
    <mergeCell ref="L31:M31"/>
    <mergeCell ref="N31:O31"/>
    <mergeCell ref="P31:R31"/>
    <mergeCell ref="S31:X31"/>
    <mergeCell ref="B32:K32"/>
    <mergeCell ref="L32:M32"/>
    <mergeCell ref="N32:O32"/>
    <mergeCell ref="P32:R32"/>
    <mergeCell ref="S32:X32"/>
  </mergeCells>
  <phoneticPr fontId="2"/>
  <conditionalFormatting sqref="B28:K28">
    <cfRule type="expression" dxfId="12" priority="12">
      <formula>$B$28=""</formula>
    </cfRule>
  </conditionalFormatting>
  <conditionalFormatting sqref="F35">
    <cfRule type="expression" dxfId="11" priority="6">
      <formula>$F$35=""</formula>
    </cfRule>
  </conditionalFormatting>
  <conditionalFormatting sqref="F37">
    <cfRule type="expression" dxfId="10" priority="3">
      <formula>$F$37=""</formula>
    </cfRule>
  </conditionalFormatting>
  <conditionalFormatting sqref="F38">
    <cfRule type="expression" dxfId="9" priority="2">
      <formula>$F$38=""</formula>
    </cfRule>
  </conditionalFormatting>
  <conditionalFormatting sqref="F14:X15">
    <cfRule type="expression" dxfId="8" priority="8">
      <formula>$F$14=""</formula>
    </cfRule>
  </conditionalFormatting>
  <conditionalFormatting sqref="K36">
    <cfRule type="expression" dxfId="7" priority="4">
      <formula>$K$36=""</formula>
    </cfRule>
  </conditionalFormatting>
  <conditionalFormatting sqref="L28:M28">
    <cfRule type="expression" dxfId="6" priority="19">
      <formula>$L$28=""</formula>
    </cfRule>
  </conditionalFormatting>
  <conditionalFormatting sqref="M20">
    <cfRule type="expression" dxfId="5" priority="21">
      <formula>M20=""</formula>
    </cfRule>
  </conditionalFormatting>
  <conditionalFormatting sqref="M35">
    <cfRule type="expression" dxfId="4" priority="1">
      <formula>$M$35=""</formula>
    </cfRule>
  </conditionalFormatting>
  <conditionalFormatting sqref="M21:T22">
    <cfRule type="expression" dxfId="3" priority="17">
      <formula>$M$21&lt;&gt;""</formula>
    </cfRule>
  </conditionalFormatting>
  <conditionalFormatting sqref="N28:O28">
    <cfRule type="expression" dxfId="2" priority="16">
      <formula>$N$28=""</formula>
    </cfRule>
  </conditionalFormatting>
  <conditionalFormatting sqref="P13">
    <cfRule type="expression" dxfId="1" priority="13">
      <formula>$P$13=""</formula>
    </cfRule>
  </conditionalFormatting>
  <conditionalFormatting sqref="P28:R28">
    <cfRule type="expression" dxfId="0" priority="18">
      <formula>$P$28=""</formula>
    </cfRule>
  </conditionalFormatting>
  <printOptions horizontalCentered="1" verticalCentered="1"/>
  <pageMargins left="0.78740157480314965" right="0.59055118110236227" top="0.39370078740157483" bottom="0.19685039370078741" header="0.51181102362204722" footer="0.51181102362204722"/>
  <pageSetup paperSize="9" scale="9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B376A-57C3-422C-9959-632BB13FD36B}">
  <sheetPr>
    <tabColor indexed="51"/>
  </sheetPr>
  <dimension ref="A1:J399"/>
  <sheetViews>
    <sheetView showGridLines="0" view="pageBreakPreview" zoomScaleNormal="100" workbookViewId="0">
      <selection activeCell="N10" sqref="N10"/>
    </sheetView>
  </sheetViews>
  <sheetFormatPr defaultColWidth="9" defaultRowHeight="13.5" x14ac:dyDescent="0.15"/>
  <cols>
    <col min="1" max="2" width="24.75" customWidth="1"/>
    <col min="3" max="4" width="5.625" customWidth="1"/>
    <col min="5" max="5" width="12.625" style="4" customWidth="1"/>
    <col min="6" max="6" width="12.625" customWidth="1"/>
    <col min="7" max="28" width="3.625" customWidth="1"/>
  </cols>
  <sheetData>
    <row r="1" spans="1:10" ht="20.100000000000001" customHeight="1" x14ac:dyDescent="0.15">
      <c r="A1" t="s">
        <v>6</v>
      </c>
    </row>
    <row r="2" spans="1:10" ht="20.100000000000001" customHeight="1" thickBot="1" x14ac:dyDescent="0.2">
      <c r="A2" s="246">
        <f>請求書!F14</f>
        <v>0</v>
      </c>
      <c r="B2" s="246"/>
      <c r="E2" s="5"/>
      <c r="F2" s="6"/>
    </row>
    <row r="3" spans="1:10" ht="20.100000000000001" customHeight="1" thickTop="1" x14ac:dyDescent="0.15"/>
    <row r="4" spans="1:10" ht="21.95" customHeight="1" x14ac:dyDescent="0.15">
      <c r="A4" s="7" t="s">
        <v>43</v>
      </c>
      <c r="B4" s="8" t="s">
        <v>44</v>
      </c>
      <c r="C4" s="9" t="s">
        <v>45</v>
      </c>
      <c r="D4" s="8" t="s">
        <v>46</v>
      </c>
      <c r="E4" s="10" t="s">
        <v>47</v>
      </c>
      <c r="F4" s="11" t="s">
        <v>48</v>
      </c>
      <c r="I4" s="74" t="s">
        <v>117</v>
      </c>
      <c r="J4" t="s">
        <v>119</v>
      </c>
    </row>
    <row r="5" spans="1:10" ht="21.95" customHeight="1" x14ac:dyDescent="0.15">
      <c r="A5" s="12"/>
      <c r="B5" s="13"/>
      <c r="C5" s="14"/>
      <c r="D5" s="14"/>
      <c r="E5" s="15"/>
      <c r="F5" s="16"/>
    </row>
    <row r="6" spans="1:10" ht="21.95" customHeight="1" x14ac:dyDescent="0.15">
      <c r="A6" s="17"/>
      <c r="B6" s="3"/>
      <c r="C6" s="3"/>
      <c r="D6" s="3"/>
      <c r="E6" s="18"/>
      <c r="F6" s="19"/>
      <c r="I6" s="74" t="s">
        <v>117</v>
      </c>
      <c r="J6" t="s">
        <v>118</v>
      </c>
    </row>
    <row r="7" spans="1:10" ht="21.95" customHeight="1" x14ac:dyDescent="0.15">
      <c r="A7" s="17"/>
      <c r="B7" s="3"/>
      <c r="C7" s="3"/>
      <c r="D7" s="3"/>
      <c r="E7" s="18"/>
      <c r="F7" s="19"/>
    </row>
    <row r="8" spans="1:10" ht="21.95" customHeight="1" x14ac:dyDescent="0.15">
      <c r="A8" s="20"/>
      <c r="B8" s="3"/>
      <c r="C8" s="3"/>
      <c r="D8" s="3"/>
      <c r="E8" s="18"/>
      <c r="F8" s="19"/>
    </row>
    <row r="9" spans="1:10" ht="21.95" customHeight="1" x14ac:dyDescent="0.15">
      <c r="A9" s="21"/>
      <c r="B9" s="3"/>
      <c r="C9" s="3"/>
      <c r="D9" s="3"/>
      <c r="E9" s="18"/>
      <c r="F9" s="19"/>
    </row>
    <row r="10" spans="1:10" ht="21.95" customHeight="1" x14ac:dyDescent="0.15">
      <c r="A10" s="22"/>
      <c r="B10" s="3"/>
      <c r="C10" s="3"/>
      <c r="D10" s="3"/>
      <c r="E10" s="18"/>
      <c r="F10" s="19"/>
    </row>
    <row r="11" spans="1:10" ht="21.95" customHeight="1" x14ac:dyDescent="0.15">
      <c r="A11" s="21"/>
      <c r="B11" s="3"/>
      <c r="C11" s="3"/>
      <c r="D11" s="3"/>
      <c r="E11" s="18"/>
      <c r="F11" s="19"/>
    </row>
    <row r="12" spans="1:10" ht="21.95" customHeight="1" x14ac:dyDescent="0.15">
      <c r="A12" s="22"/>
      <c r="B12" s="3"/>
      <c r="C12" s="3"/>
      <c r="D12" s="3"/>
      <c r="E12" s="18"/>
      <c r="F12" s="19"/>
    </row>
    <row r="13" spans="1:10" ht="21.95" customHeight="1" x14ac:dyDescent="0.15">
      <c r="A13" s="21"/>
      <c r="B13" s="3"/>
      <c r="C13" s="3"/>
      <c r="D13" s="3"/>
      <c r="E13" s="18"/>
      <c r="F13" s="19"/>
    </row>
    <row r="14" spans="1:10" ht="21.95" customHeight="1" x14ac:dyDescent="0.15">
      <c r="A14" s="22"/>
      <c r="B14" s="3"/>
      <c r="C14" s="3"/>
      <c r="D14" s="3"/>
      <c r="E14" s="18"/>
      <c r="F14" s="19"/>
    </row>
    <row r="15" spans="1:10" ht="21.95" customHeight="1" x14ac:dyDescent="0.15">
      <c r="A15" s="21"/>
      <c r="B15" s="3"/>
      <c r="C15" s="3"/>
      <c r="D15" s="3"/>
      <c r="E15" s="18"/>
      <c r="F15" s="19"/>
    </row>
    <row r="16" spans="1:10" ht="21.95" customHeight="1" x14ac:dyDescent="0.15">
      <c r="A16" s="21"/>
      <c r="B16" s="3"/>
      <c r="C16" s="3"/>
      <c r="D16" s="3"/>
      <c r="E16" s="18"/>
      <c r="F16" s="19"/>
    </row>
    <row r="17" spans="1:6" ht="21.95" customHeight="1" x14ac:dyDescent="0.15">
      <c r="A17" s="21"/>
      <c r="B17" s="3"/>
      <c r="C17" s="3"/>
      <c r="D17" s="3"/>
      <c r="E17" s="18"/>
      <c r="F17" s="19"/>
    </row>
    <row r="18" spans="1:6" ht="21.95" customHeight="1" x14ac:dyDescent="0.15">
      <c r="A18" s="21"/>
      <c r="B18" s="3"/>
      <c r="C18" s="3"/>
      <c r="D18" s="3"/>
      <c r="E18" s="18"/>
      <c r="F18" s="19"/>
    </row>
    <row r="19" spans="1:6" ht="21.95" customHeight="1" x14ac:dyDescent="0.15">
      <c r="A19" s="21"/>
      <c r="B19" s="3"/>
      <c r="C19" s="3"/>
      <c r="D19" s="3"/>
      <c r="E19" s="18"/>
      <c r="F19" s="19"/>
    </row>
    <row r="20" spans="1:6" ht="21.95" customHeight="1" x14ac:dyDescent="0.15">
      <c r="A20" s="21"/>
      <c r="B20" s="3"/>
      <c r="C20" s="3"/>
      <c r="D20" s="3"/>
      <c r="E20" s="18"/>
      <c r="F20" s="19"/>
    </row>
    <row r="21" spans="1:6" ht="21.95" customHeight="1" x14ac:dyDescent="0.15">
      <c r="A21" s="21"/>
      <c r="B21" s="3"/>
      <c r="C21" s="3"/>
      <c r="D21" s="3"/>
      <c r="E21" s="18"/>
      <c r="F21" s="19"/>
    </row>
    <row r="22" spans="1:6" ht="21.95" customHeight="1" x14ac:dyDescent="0.15">
      <c r="A22" s="21"/>
      <c r="B22" s="3"/>
      <c r="C22" s="3"/>
      <c r="D22" s="3"/>
      <c r="E22" s="18"/>
      <c r="F22" s="19"/>
    </row>
    <row r="23" spans="1:6" ht="21.95" customHeight="1" x14ac:dyDescent="0.15">
      <c r="A23" s="21"/>
      <c r="B23" s="3"/>
      <c r="C23" s="3"/>
      <c r="D23" s="3"/>
      <c r="E23" s="18"/>
      <c r="F23" s="19"/>
    </row>
    <row r="24" spans="1:6" ht="21.95" customHeight="1" x14ac:dyDescent="0.15">
      <c r="A24" s="21"/>
      <c r="B24" s="3"/>
      <c r="C24" s="3"/>
      <c r="D24" s="3"/>
      <c r="E24" s="18"/>
      <c r="F24" s="19"/>
    </row>
    <row r="25" spans="1:6" ht="21.95" customHeight="1" x14ac:dyDescent="0.15">
      <c r="A25" s="21"/>
      <c r="B25" s="3"/>
      <c r="C25" s="3"/>
      <c r="D25" s="3"/>
      <c r="E25" s="18"/>
      <c r="F25" s="19"/>
    </row>
    <row r="26" spans="1:6" ht="21.95" customHeight="1" x14ac:dyDescent="0.15">
      <c r="A26" s="21"/>
      <c r="B26" s="3"/>
      <c r="C26" s="3"/>
      <c r="D26" s="3"/>
      <c r="E26" s="18"/>
      <c r="F26" s="19"/>
    </row>
    <row r="27" spans="1:6" ht="21.95" customHeight="1" x14ac:dyDescent="0.15">
      <c r="A27" s="21"/>
      <c r="B27" s="3"/>
      <c r="C27" s="3"/>
      <c r="D27" s="3"/>
      <c r="E27" s="18"/>
      <c r="F27" s="19"/>
    </row>
    <row r="28" spans="1:6" ht="21.95" customHeight="1" x14ac:dyDescent="0.15">
      <c r="A28" s="21"/>
      <c r="B28" s="3"/>
      <c r="C28" s="3"/>
      <c r="D28" s="3"/>
      <c r="E28" s="18"/>
      <c r="F28" s="19"/>
    </row>
    <row r="29" spans="1:6" ht="21.95" customHeight="1" x14ac:dyDescent="0.15">
      <c r="A29" s="21"/>
      <c r="B29" s="3"/>
      <c r="C29" s="3"/>
      <c r="D29" s="3"/>
      <c r="E29" s="18"/>
      <c r="F29" s="19"/>
    </row>
    <row r="30" spans="1:6" ht="21.95" customHeight="1" x14ac:dyDescent="0.15">
      <c r="A30" s="21"/>
      <c r="B30" s="3"/>
      <c r="C30" s="3"/>
      <c r="D30" s="3"/>
      <c r="E30" s="18"/>
      <c r="F30" s="19"/>
    </row>
    <row r="31" spans="1:6" ht="21.95" customHeight="1" x14ac:dyDescent="0.15">
      <c r="A31" s="21"/>
      <c r="B31" s="3"/>
      <c r="C31" s="3"/>
      <c r="D31" s="3"/>
      <c r="E31" s="18"/>
      <c r="F31" s="19"/>
    </row>
    <row r="32" spans="1:6" ht="21.95" customHeight="1" x14ac:dyDescent="0.15">
      <c r="A32" s="21"/>
      <c r="B32" s="3"/>
      <c r="C32" s="3"/>
      <c r="D32" s="3"/>
      <c r="E32" s="18"/>
      <c r="F32" s="19"/>
    </row>
    <row r="33" spans="1:6" ht="21.95" customHeight="1" x14ac:dyDescent="0.15">
      <c r="A33" s="21"/>
      <c r="B33" s="3"/>
      <c r="C33" s="3"/>
      <c r="D33" s="3"/>
      <c r="E33" s="18"/>
      <c r="F33" s="19"/>
    </row>
    <row r="34" spans="1:6" ht="21.95" customHeight="1" x14ac:dyDescent="0.15">
      <c r="A34" s="21"/>
      <c r="B34" s="3"/>
      <c r="C34" s="3"/>
      <c r="D34" s="3"/>
      <c r="E34" s="18"/>
      <c r="F34" s="19"/>
    </row>
    <row r="35" spans="1:6" ht="21.95" customHeight="1" x14ac:dyDescent="0.15">
      <c r="A35" s="23"/>
      <c r="B35" s="24"/>
      <c r="C35" s="24"/>
      <c r="D35" s="24"/>
      <c r="E35" s="25"/>
      <c r="F35" s="26"/>
    </row>
    <row r="36" spans="1:6" ht="21.95" customHeight="1" x14ac:dyDescent="0.15">
      <c r="A36" s="72"/>
      <c r="B36" s="72"/>
      <c r="C36" s="72"/>
      <c r="D36" s="72"/>
      <c r="E36" s="73"/>
      <c r="F36" s="72"/>
    </row>
    <row r="37" spans="1:6" ht="21.95" customHeight="1" x14ac:dyDescent="0.15"/>
    <row r="38" spans="1:6" ht="21.95" customHeight="1" x14ac:dyDescent="0.15"/>
    <row r="39" spans="1:6" ht="21.95" customHeight="1" x14ac:dyDescent="0.15"/>
    <row r="40" spans="1:6" ht="21.95" customHeight="1" x14ac:dyDescent="0.15"/>
    <row r="41" spans="1:6" ht="21.95" customHeight="1" x14ac:dyDescent="0.15"/>
    <row r="42" spans="1:6" ht="21.95" customHeight="1" x14ac:dyDescent="0.15"/>
    <row r="43" spans="1:6" ht="21.95" customHeight="1" x14ac:dyDescent="0.15"/>
    <row r="44" spans="1:6" ht="21.95" customHeight="1" x14ac:dyDescent="0.15"/>
    <row r="45" spans="1:6" ht="21.95" customHeight="1" x14ac:dyDescent="0.15"/>
    <row r="46" spans="1:6" ht="21.95" customHeight="1" x14ac:dyDescent="0.15"/>
    <row r="47" spans="1:6" ht="21.95" customHeight="1" x14ac:dyDescent="0.15"/>
    <row r="48" spans="1:6" ht="21.95" customHeight="1" x14ac:dyDescent="0.15"/>
    <row r="49" ht="21.95" customHeight="1" x14ac:dyDescent="0.15"/>
    <row r="50" ht="21.95" customHeight="1" x14ac:dyDescent="0.15"/>
    <row r="51" ht="21.95" customHeight="1" x14ac:dyDescent="0.15"/>
    <row r="52" ht="21.95" customHeight="1" x14ac:dyDescent="0.15"/>
    <row r="53" ht="21.95" customHeight="1" x14ac:dyDescent="0.15"/>
    <row r="54" ht="21.95" customHeight="1" x14ac:dyDescent="0.15"/>
    <row r="55" ht="21.95" customHeight="1" x14ac:dyDescent="0.15"/>
    <row r="56" ht="21.95" customHeight="1" x14ac:dyDescent="0.15"/>
    <row r="57" ht="21.95" customHeight="1" x14ac:dyDescent="0.15"/>
    <row r="58" ht="21.95" customHeight="1" x14ac:dyDescent="0.15"/>
    <row r="59" ht="21.95" customHeight="1" x14ac:dyDescent="0.15"/>
    <row r="60" ht="21.95" customHeight="1" x14ac:dyDescent="0.15"/>
    <row r="61" ht="21.95" customHeight="1" x14ac:dyDescent="0.15"/>
    <row r="62" ht="21.95" customHeight="1" x14ac:dyDescent="0.15"/>
    <row r="63" ht="21.95" customHeight="1" x14ac:dyDescent="0.15"/>
    <row r="64" ht="21.95" customHeight="1" x14ac:dyDescent="0.15"/>
    <row r="65" ht="21.95" customHeight="1" x14ac:dyDescent="0.15"/>
    <row r="66" ht="21.95" customHeight="1" x14ac:dyDescent="0.15"/>
    <row r="67" ht="21.95" customHeight="1" x14ac:dyDescent="0.15"/>
    <row r="68" ht="21.95" customHeight="1" x14ac:dyDescent="0.15"/>
    <row r="69" ht="21.95" customHeight="1" x14ac:dyDescent="0.15"/>
    <row r="70" ht="21.95" customHeight="1" x14ac:dyDescent="0.15"/>
    <row r="71" ht="21.95" customHeight="1" x14ac:dyDescent="0.15"/>
    <row r="72" ht="21.95" customHeight="1" x14ac:dyDescent="0.15"/>
    <row r="73" ht="21.95" customHeight="1" x14ac:dyDescent="0.15"/>
    <row r="74" ht="21.95" customHeight="1" x14ac:dyDescent="0.15"/>
    <row r="75" ht="21.95" customHeight="1" x14ac:dyDescent="0.15"/>
    <row r="76" ht="21.95" customHeight="1" x14ac:dyDescent="0.15"/>
    <row r="77" ht="21.95" customHeight="1" x14ac:dyDescent="0.15"/>
    <row r="78" ht="21.95" customHeight="1" x14ac:dyDescent="0.15"/>
    <row r="79" ht="21.95" customHeight="1" x14ac:dyDescent="0.15"/>
    <row r="80" ht="21.95" customHeight="1" x14ac:dyDescent="0.15"/>
    <row r="81" ht="21.95" customHeight="1" x14ac:dyDescent="0.15"/>
    <row r="82" ht="21.95" customHeight="1" x14ac:dyDescent="0.15"/>
    <row r="83" ht="21.95" customHeight="1" x14ac:dyDescent="0.15"/>
    <row r="84" ht="21.95" customHeight="1" x14ac:dyDescent="0.15"/>
    <row r="85" ht="21.95" customHeight="1" x14ac:dyDescent="0.15"/>
    <row r="86" ht="21.95" customHeight="1" x14ac:dyDescent="0.15"/>
    <row r="87" ht="21.95" customHeight="1" x14ac:dyDescent="0.15"/>
    <row r="88" ht="21.95" customHeight="1" x14ac:dyDescent="0.15"/>
    <row r="89" ht="21.95" customHeight="1" x14ac:dyDescent="0.15"/>
    <row r="90" ht="21.95" customHeight="1" x14ac:dyDescent="0.15"/>
    <row r="91" ht="21.95" customHeight="1" x14ac:dyDescent="0.15"/>
    <row r="92" ht="21.95" customHeight="1" x14ac:dyDescent="0.15"/>
    <row r="93" ht="21.95" customHeight="1" x14ac:dyDescent="0.15"/>
    <row r="94" ht="21.95" customHeight="1" x14ac:dyDescent="0.15"/>
    <row r="95" ht="21.95" customHeight="1" x14ac:dyDescent="0.15"/>
    <row r="96" ht="21.95" customHeight="1" x14ac:dyDescent="0.15"/>
    <row r="97" ht="21.95" customHeight="1" x14ac:dyDescent="0.15"/>
    <row r="98" ht="21.95" customHeight="1" x14ac:dyDescent="0.15"/>
    <row r="99" ht="21.95" customHeight="1" x14ac:dyDescent="0.15"/>
    <row r="100" ht="21.95" customHeight="1" x14ac:dyDescent="0.15"/>
    <row r="101" ht="21.95" customHeight="1" x14ac:dyDescent="0.15"/>
    <row r="102" ht="21.95" customHeight="1" x14ac:dyDescent="0.15"/>
    <row r="103" ht="21.95" customHeight="1" x14ac:dyDescent="0.15"/>
    <row r="104" ht="21.95" customHeight="1" x14ac:dyDescent="0.15"/>
    <row r="105" ht="21.95" customHeight="1" x14ac:dyDescent="0.15"/>
    <row r="106" ht="21.95" customHeight="1" x14ac:dyDescent="0.15"/>
    <row r="107" ht="21.95" customHeight="1" x14ac:dyDescent="0.15"/>
    <row r="108" ht="21.95" customHeight="1" x14ac:dyDescent="0.15"/>
    <row r="109" ht="21.95" customHeight="1" x14ac:dyDescent="0.15"/>
    <row r="110" ht="21.95" customHeight="1" x14ac:dyDescent="0.15"/>
    <row r="111" ht="21.95" customHeight="1" x14ac:dyDescent="0.15"/>
    <row r="112" ht="21.95" customHeight="1" x14ac:dyDescent="0.15"/>
    <row r="113" ht="21.95" customHeight="1" x14ac:dyDescent="0.15"/>
    <row r="114" ht="21.95" customHeight="1" x14ac:dyDescent="0.15"/>
    <row r="115" ht="21.95" customHeight="1" x14ac:dyDescent="0.15"/>
    <row r="116" ht="21.95" customHeight="1" x14ac:dyDescent="0.15"/>
    <row r="117" ht="21.95" customHeight="1" x14ac:dyDescent="0.15"/>
    <row r="118" ht="21.95" customHeight="1" x14ac:dyDescent="0.15"/>
    <row r="119" ht="21.95" customHeight="1" x14ac:dyDescent="0.15"/>
    <row r="120" ht="21.95" customHeight="1" x14ac:dyDescent="0.15"/>
    <row r="121" ht="21.95" customHeight="1" x14ac:dyDescent="0.15"/>
    <row r="122" ht="21.95" customHeight="1" x14ac:dyDescent="0.15"/>
    <row r="123" ht="21.95" customHeight="1" x14ac:dyDescent="0.15"/>
    <row r="124" ht="21.95" customHeight="1" x14ac:dyDescent="0.15"/>
    <row r="125" ht="21.95" customHeight="1" x14ac:dyDescent="0.15"/>
    <row r="126" ht="21.95" customHeight="1" x14ac:dyDescent="0.15"/>
    <row r="127" ht="21.95" customHeight="1" x14ac:dyDescent="0.15"/>
    <row r="128" ht="21.95" customHeight="1" x14ac:dyDescent="0.15"/>
    <row r="129" ht="21.95" customHeight="1" x14ac:dyDescent="0.15"/>
    <row r="130" ht="21.95" customHeight="1" x14ac:dyDescent="0.15"/>
    <row r="131" ht="21.95" customHeight="1" x14ac:dyDescent="0.15"/>
    <row r="132" ht="21.95" customHeight="1" x14ac:dyDescent="0.15"/>
    <row r="133" ht="21.95" customHeight="1" x14ac:dyDescent="0.15"/>
    <row r="134" ht="21.95" customHeight="1" x14ac:dyDescent="0.15"/>
    <row r="135" ht="21.95" customHeight="1" x14ac:dyDescent="0.15"/>
    <row r="136" ht="21.95" customHeight="1" x14ac:dyDescent="0.15"/>
    <row r="137" ht="21.95" customHeight="1" x14ac:dyDescent="0.15"/>
    <row r="138" ht="21.95" customHeight="1" x14ac:dyDescent="0.15"/>
    <row r="139" ht="21.95" customHeight="1" x14ac:dyDescent="0.15"/>
    <row r="140" ht="21.95" customHeight="1" x14ac:dyDescent="0.15"/>
    <row r="141" ht="21.95" customHeight="1" x14ac:dyDescent="0.15"/>
    <row r="142" ht="21.95" customHeight="1" x14ac:dyDescent="0.15"/>
    <row r="143" ht="21.95" customHeight="1" x14ac:dyDescent="0.15"/>
    <row r="144" ht="21.95" customHeight="1" x14ac:dyDescent="0.15"/>
    <row r="145" ht="21.95" customHeight="1" x14ac:dyDescent="0.15"/>
    <row r="146" ht="21.95" customHeight="1" x14ac:dyDescent="0.15"/>
    <row r="147" ht="21.95" customHeight="1" x14ac:dyDescent="0.15"/>
    <row r="148" ht="21.95"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row r="179" ht="20.100000000000001" customHeight="1" x14ac:dyDescent="0.15"/>
    <row r="180" ht="20.100000000000001" customHeight="1" x14ac:dyDescent="0.15"/>
    <row r="181" ht="20.100000000000001" customHeight="1" x14ac:dyDescent="0.15"/>
    <row r="182" ht="20.100000000000001" customHeight="1" x14ac:dyDescent="0.15"/>
    <row r="183" ht="20.100000000000001" customHeight="1" x14ac:dyDescent="0.15"/>
    <row r="184" ht="20.100000000000001" customHeight="1" x14ac:dyDescent="0.15"/>
    <row r="185" ht="20.100000000000001" customHeight="1" x14ac:dyDescent="0.15"/>
    <row r="186" ht="20.100000000000001" customHeight="1" x14ac:dyDescent="0.15"/>
    <row r="187" ht="20.100000000000001" customHeight="1" x14ac:dyDescent="0.15"/>
    <row r="188" ht="20.100000000000001" customHeight="1" x14ac:dyDescent="0.15"/>
    <row r="189" ht="20.100000000000001" customHeight="1" x14ac:dyDescent="0.15"/>
    <row r="190" ht="20.100000000000001" customHeight="1" x14ac:dyDescent="0.15"/>
    <row r="191" ht="20.100000000000001" customHeight="1" x14ac:dyDescent="0.15"/>
    <row r="192" ht="20.100000000000001" customHeight="1" x14ac:dyDescent="0.15"/>
    <row r="193" ht="20.100000000000001" customHeight="1" x14ac:dyDescent="0.15"/>
    <row r="194" ht="20.100000000000001" customHeight="1" x14ac:dyDescent="0.15"/>
    <row r="195" ht="20.100000000000001" customHeight="1" x14ac:dyDescent="0.15"/>
    <row r="196" ht="20.100000000000001" customHeight="1" x14ac:dyDescent="0.15"/>
    <row r="197" ht="20.100000000000001" customHeight="1" x14ac:dyDescent="0.15"/>
    <row r="198" ht="20.100000000000001" customHeight="1" x14ac:dyDescent="0.15"/>
    <row r="199" ht="20.100000000000001" customHeight="1" x14ac:dyDescent="0.15"/>
    <row r="200" ht="20.100000000000001" customHeight="1" x14ac:dyDescent="0.15"/>
    <row r="201" ht="20.100000000000001" customHeight="1" x14ac:dyDescent="0.15"/>
    <row r="202" ht="20.100000000000001" customHeight="1" x14ac:dyDescent="0.15"/>
    <row r="203" ht="20.100000000000001" customHeight="1" x14ac:dyDescent="0.15"/>
    <row r="204" ht="20.100000000000001" customHeight="1" x14ac:dyDescent="0.15"/>
    <row r="205" ht="20.100000000000001" customHeight="1" x14ac:dyDescent="0.15"/>
    <row r="206" ht="20.100000000000001" customHeight="1" x14ac:dyDescent="0.15"/>
    <row r="207" ht="20.100000000000001" customHeight="1" x14ac:dyDescent="0.15"/>
    <row r="208" ht="20.100000000000001" customHeight="1" x14ac:dyDescent="0.15"/>
    <row r="209" ht="20.100000000000001" customHeight="1" x14ac:dyDescent="0.15"/>
    <row r="210" ht="20.100000000000001" customHeight="1" x14ac:dyDescent="0.15"/>
    <row r="211" ht="20.100000000000001" customHeight="1" x14ac:dyDescent="0.15"/>
    <row r="212" ht="20.100000000000001" customHeight="1" x14ac:dyDescent="0.15"/>
    <row r="213" ht="20.100000000000001" customHeight="1" x14ac:dyDescent="0.15"/>
    <row r="214" ht="20.100000000000001" customHeight="1" x14ac:dyDescent="0.15"/>
    <row r="215" ht="20.100000000000001" customHeight="1" x14ac:dyDescent="0.15"/>
    <row r="216" ht="20.100000000000001" customHeight="1" x14ac:dyDescent="0.15"/>
    <row r="217" ht="20.100000000000001" customHeight="1" x14ac:dyDescent="0.15"/>
    <row r="218" ht="20.100000000000001" customHeight="1" x14ac:dyDescent="0.15"/>
    <row r="219" ht="20.100000000000001" customHeight="1" x14ac:dyDescent="0.15"/>
    <row r="220" ht="20.100000000000001" customHeight="1" x14ac:dyDescent="0.15"/>
    <row r="221" ht="20.100000000000001" customHeight="1" x14ac:dyDescent="0.15"/>
    <row r="222" ht="20.100000000000001" customHeight="1" x14ac:dyDescent="0.15"/>
    <row r="223" ht="20.100000000000001" customHeight="1" x14ac:dyDescent="0.15"/>
    <row r="224" ht="20.100000000000001" customHeight="1" x14ac:dyDescent="0.15"/>
    <row r="225" ht="20.100000000000001" customHeight="1" x14ac:dyDescent="0.15"/>
    <row r="226" ht="20.100000000000001" customHeight="1" x14ac:dyDescent="0.15"/>
    <row r="227" ht="20.100000000000001" customHeight="1" x14ac:dyDescent="0.15"/>
    <row r="228" ht="20.100000000000001" customHeight="1" x14ac:dyDescent="0.15"/>
    <row r="229" ht="20.100000000000001" customHeight="1" x14ac:dyDescent="0.15"/>
    <row r="230" ht="20.100000000000001" customHeight="1" x14ac:dyDescent="0.15"/>
    <row r="231" ht="20.100000000000001" customHeight="1" x14ac:dyDescent="0.15"/>
    <row r="232" ht="20.100000000000001" customHeight="1" x14ac:dyDescent="0.15"/>
    <row r="233" ht="20.100000000000001" customHeight="1" x14ac:dyDescent="0.15"/>
    <row r="234" ht="20.100000000000001" customHeight="1" x14ac:dyDescent="0.15"/>
    <row r="235" ht="20.100000000000001" customHeight="1" x14ac:dyDescent="0.15"/>
    <row r="236" ht="20.100000000000001" customHeight="1" x14ac:dyDescent="0.15"/>
    <row r="237" ht="20.100000000000001" customHeight="1" x14ac:dyDescent="0.15"/>
    <row r="238" ht="20.100000000000001" customHeight="1" x14ac:dyDescent="0.15"/>
    <row r="239" ht="20.100000000000001" customHeight="1" x14ac:dyDescent="0.15"/>
    <row r="240" ht="20.100000000000001" customHeight="1" x14ac:dyDescent="0.15"/>
    <row r="241" ht="20.100000000000001" customHeight="1" x14ac:dyDescent="0.15"/>
    <row r="242" ht="20.100000000000001" customHeight="1" x14ac:dyDescent="0.15"/>
    <row r="243" ht="20.100000000000001" customHeight="1" x14ac:dyDescent="0.15"/>
    <row r="244" ht="20.100000000000001" customHeight="1" x14ac:dyDescent="0.15"/>
    <row r="245" ht="20.100000000000001" customHeight="1" x14ac:dyDescent="0.15"/>
    <row r="246" ht="20.100000000000001" customHeight="1" x14ac:dyDescent="0.15"/>
    <row r="247" ht="20.100000000000001" customHeight="1" x14ac:dyDescent="0.15"/>
    <row r="248" ht="20.100000000000001" customHeight="1" x14ac:dyDescent="0.15"/>
    <row r="249" ht="20.100000000000001" customHeight="1" x14ac:dyDescent="0.15"/>
    <row r="250" ht="20.100000000000001" customHeight="1" x14ac:dyDescent="0.15"/>
    <row r="251" ht="20.100000000000001" customHeight="1" x14ac:dyDescent="0.15"/>
    <row r="252" ht="20.100000000000001" customHeight="1" x14ac:dyDescent="0.15"/>
    <row r="253" ht="20.100000000000001" customHeight="1" x14ac:dyDescent="0.15"/>
    <row r="254" ht="20.100000000000001" customHeight="1" x14ac:dyDescent="0.15"/>
    <row r="255" ht="20.100000000000001" customHeight="1" x14ac:dyDescent="0.15"/>
    <row r="256" ht="20.100000000000001" customHeight="1" x14ac:dyDescent="0.15"/>
    <row r="257" ht="20.100000000000001" customHeight="1" x14ac:dyDescent="0.15"/>
    <row r="258" ht="20.100000000000001" customHeight="1" x14ac:dyDescent="0.15"/>
    <row r="259" ht="20.100000000000001" customHeight="1" x14ac:dyDescent="0.15"/>
    <row r="260" ht="20.100000000000001" customHeight="1" x14ac:dyDescent="0.15"/>
    <row r="261" ht="20.100000000000001" customHeight="1" x14ac:dyDescent="0.15"/>
    <row r="262" ht="20.100000000000001" customHeight="1" x14ac:dyDescent="0.15"/>
    <row r="263" ht="20.100000000000001" customHeight="1" x14ac:dyDescent="0.15"/>
    <row r="264" ht="20.100000000000001" customHeight="1" x14ac:dyDescent="0.15"/>
    <row r="265" ht="20.100000000000001" customHeight="1" x14ac:dyDescent="0.15"/>
    <row r="266" ht="20.100000000000001" customHeight="1" x14ac:dyDescent="0.15"/>
    <row r="267" ht="20.100000000000001" customHeight="1" x14ac:dyDescent="0.15"/>
    <row r="268" ht="20.100000000000001" customHeight="1" x14ac:dyDescent="0.15"/>
    <row r="269" ht="20.100000000000001" customHeight="1" x14ac:dyDescent="0.15"/>
    <row r="270" ht="20.100000000000001" customHeight="1" x14ac:dyDescent="0.15"/>
    <row r="271" ht="20.100000000000001" customHeight="1" x14ac:dyDescent="0.15"/>
    <row r="272" ht="20.100000000000001" customHeight="1" x14ac:dyDescent="0.15"/>
    <row r="273" ht="20.100000000000001" customHeight="1" x14ac:dyDescent="0.15"/>
    <row r="274" ht="20.100000000000001" customHeight="1" x14ac:dyDescent="0.15"/>
    <row r="275" ht="20.100000000000001" customHeight="1" x14ac:dyDescent="0.15"/>
    <row r="276" ht="20.100000000000001" customHeight="1" x14ac:dyDescent="0.15"/>
    <row r="277" ht="20.100000000000001" customHeight="1" x14ac:dyDescent="0.15"/>
    <row r="278" ht="20.100000000000001" customHeight="1" x14ac:dyDescent="0.15"/>
    <row r="279" ht="20.100000000000001" customHeight="1" x14ac:dyDescent="0.15"/>
    <row r="280" ht="20.100000000000001" customHeight="1" x14ac:dyDescent="0.15"/>
    <row r="281" ht="20.100000000000001" customHeight="1" x14ac:dyDescent="0.15"/>
    <row r="282" ht="20.100000000000001" customHeight="1" x14ac:dyDescent="0.15"/>
    <row r="283" ht="20.100000000000001" customHeight="1" x14ac:dyDescent="0.15"/>
    <row r="284" ht="20.100000000000001" customHeight="1" x14ac:dyDescent="0.15"/>
    <row r="285" ht="20.100000000000001" customHeight="1" x14ac:dyDescent="0.15"/>
    <row r="286" ht="20.100000000000001" customHeight="1" x14ac:dyDescent="0.15"/>
    <row r="287" ht="20.100000000000001" customHeight="1" x14ac:dyDescent="0.15"/>
    <row r="288" ht="20.100000000000001" customHeight="1" x14ac:dyDescent="0.15"/>
    <row r="289" ht="20.100000000000001" customHeight="1" x14ac:dyDescent="0.15"/>
    <row r="290" ht="20.100000000000001" customHeight="1" x14ac:dyDescent="0.15"/>
    <row r="291" ht="20.100000000000001" customHeight="1" x14ac:dyDescent="0.15"/>
    <row r="292" ht="20.100000000000001" customHeight="1" x14ac:dyDescent="0.15"/>
    <row r="293" ht="20.100000000000001" customHeight="1" x14ac:dyDescent="0.15"/>
    <row r="294" ht="20.100000000000001" customHeight="1" x14ac:dyDescent="0.15"/>
    <row r="295" ht="20.100000000000001" customHeight="1" x14ac:dyDescent="0.15"/>
    <row r="296" ht="20.100000000000001" customHeight="1" x14ac:dyDescent="0.15"/>
    <row r="297" ht="20.100000000000001" customHeight="1" x14ac:dyDescent="0.15"/>
    <row r="298" ht="20.100000000000001" customHeight="1" x14ac:dyDescent="0.15"/>
    <row r="299" ht="20.100000000000001" customHeight="1" x14ac:dyDescent="0.15"/>
    <row r="300" ht="20.100000000000001" customHeight="1" x14ac:dyDescent="0.15"/>
    <row r="301" ht="20.100000000000001" customHeight="1" x14ac:dyDescent="0.15"/>
    <row r="302" ht="20.100000000000001" customHeight="1" x14ac:dyDescent="0.15"/>
    <row r="303" ht="20.100000000000001" customHeight="1" x14ac:dyDescent="0.15"/>
    <row r="304" ht="20.100000000000001" customHeight="1" x14ac:dyDescent="0.15"/>
    <row r="305" ht="20.100000000000001" customHeight="1" x14ac:dyDescent="0.15"/>
    <row r="306" ht="20.100000000000001" customHeight="1" x14ac:dyDescent="0.15"/>
    <row r="307" ht="20.100000000000001" customHeight="1" x14ac:dyDescent="0.15"/>
    <row r="308" ht="20.100000000000001" customHeight="1" x14ac:dyDescent="0.15"/>
    <row r="309" ht="20.100000000000001" customHeight="1" x14ac:dyDescent="0.15"/>
    <row r="310" ht="20.100000000000001" customHeight="1" x14ac:dyDescent="0.15"/>
    <row r="311" ht="20.100000000000001" customHeight="1" x14ac:dyDescent="0.15"/>
    <row r="312" ht="20.100000000000001" customHeight="1" x14ac:dyDescent="0.15"/>
    <row r="313" ht="20.100000000000001" customHeight="1" x14ac:dyDescent="0.15"/>
    <row r="314" ht="20.100000000000001" customHeight="1" x14ac:dyDescent="0.15"/>
    <row r="315" ht="20.100000000000001" customHeight="1" x14ac:dyDescent="0.15"/>
    <row r="316" ht="20.100000000000001" customHeight="1" x14ac:dyDescent="0.15"/>
    <row r="317" ht="20.100000000000001" customHeight="1" x14ac:dyDescent="0.15"/>
    <row r="318" ht="20.100000000000001" customHeight="1" x14ac:dyDescent="0.15"/>
    <row r="319" ht="20.100000000000001" customHeight="1" x14ac:dyDescent="0.15"/>
    <row r="320" ht="20.100000000000001" customHeight="1" x14ac:dyDescent="0.15"/>
    <row r="321" ht="20.100000000000001" customHeight="1" x14ac:dyDescent="0.15"/>
    <row r="322" ht="20.100000000000001" customHeight="1" x14ac:dyDescent="0.15"/>
    <row r="323" ht="20.100000000000001" customHeight="1" x14ac:dyDescent="0.15"/>
    <row r="324" ht="20.100000000000001" customHeight="1" x14ac:dyDescent="0.15"/>
    <row r="325" ht="20.100000000000001" customHeight="1" x14ac:dyDescent="0.15"/>
    <row r="326" ht="20.100000000000001" customHeight="1" x14ac:dyDescent="0.15"/>
    <row r="327" ht="20.100000000000001" customHeight="1" x14ac:dyDescent="0.15"/>
    <row r="328" ht="20.100000000000001" customHeight="1" x14ac:dyDescent="0.15"/>
    <row r="329" ht="20.100000000000001" customHeight="1" x14ac:dyDescent="0.15"/>
    <row r="330" ht="20.100000000000001" customHeight="1" x14ac:dyDescent="0.15"/>
    <row r="331" ht="20.100000000000001" customHeight="1" x14ac:dyDescent="0.15"/>
    <row r="332" ht="20.100000000000001" customHeight="1" x14ac:dyDescent="0.15"/>
    <row r="333" ht="20.100000000000001" customHeight="1" x14ac:dyDescent="0.15"/>
    <row r="334" ht="20.100000000000001" customHeight="1" x14ac:dyDescent="0.15"/>
    <row r="335" ht="20.100000000000001" customHeight="1" x14ac:dyDescent="0.15"/>
    <row r="336" ht="20.100000000000001" customHeight="1" x14ac:dyDescent="0.15"/>
    <row r="337" ht="20.100000000000001" customHeight="1" x14ac:dyDescent="0.15"/>
    <row r="338" ht="20.100000000000001" customHeight="1" x14ac:dyDescent="0.15"/>
    <row r="339" ht="20.100000000000001" customHeight="1" x14ac:dyDescent="0.15"/>
    <row r="340" ht="20.100000000000001" customHeight="1" x14ac:dyDescent="0.15"/>
    <row r="341" ht="20.100000000000001" customHeight="1" x14ac:dyDescent="0.15"/>
    <row r="342" ht="20.100000000000001" customHeight="1" x14ac:dyDescent="0.15"/>
    <row r="343" ht="20.100000000000001" customHeight="1" x14ac:dyDescent="0.15"/>
    <row r="344" ht="20.100000000000001" customHeight="1" x14ac:dyDescent="0.15"/>
    <row r="345" ht="20.100000000000001" customHeight="1" x14ac:dyDescent="0.15"/>
    <row r="346" ht="20.100000000000001" customHeight="1" x14ac:dyDescent="0.15"/>
    <row r="347" ht="20.100000000000001" customHeight="1" x14ac:dyDescent="0.15"/>
    <row r="348" ht="20.100000000000001" customHeight="1" x14ac:dyDescent="0.15"/>
    <row r="349" ht="20.100000000000001" customHeight="1" x14ac:dyDescent="0.15"/>
    <row r="350" ht="20.100000000000001" customHeight="1" x14ac:dyDescent="0.15"/>
    <row r="351" ht="20.100000000000001" customHeight="1" x14ac:dyDescent="0.15"/>
    <row r="352" ht="20.100000000000001" customHeight="1" x14ac:dyDescent="0.15"/>
    <row r="353" ht="20.100000000000001" customHeight="1" x14ac:dyDescent="0.15"/>
    <row r="354" ht="20.100000000000001" customHeight="1" x14ac:dyDescent="0.15"/>
    <row r="355" ht="20.100000000000001" customHeight="1" x14ac:dyDescent="0.15"/>
    <row r="356" ht="20.100000000000001" customHeight="1" x14ac:dyDescent="0.15"/>
    <row r="357" ht="20.100000000000001" customHeight="1" x14ac:dyDescent="0.15"/>
    <row r="358" ht="20.100000000000001" customHeight="1" x14ac:dyDescent="0.15"/>
    <row r="359" ht="20.100000000000001" customHeight="1" x14ac:dyDescent="0.15"/>
    <row r="360" ht="20.100000000000001" customHeight="1" x14ac:dyDescent="0.15"/>
    <row r="361" ht="20.100000000000001" customHeight="1" x14ac:dyDescent="0.15"/>
    <row r="362" ht="20.100000000000001" customHeight="1" x14ac:dyDescent="0.15"/>
    <row r="363" ht="20.100000000000001" customHeight="1" x14ac:dyDescent="0.15"/>
    <row r="364" ht="20.100000000000001" customHeight="1" x14ac:dyDescent="0.15"/>
    <row r="365" ht="20.100000000000001" customHeight="1" x14ac:dyDescent="0.15"/>
    <row r="366" ht="20.100000000000001" customHeight="1" x14ac:dyDescent="0.15"/>
    <row r="367" ht="20.100000000000001" customHeight="1" x14ac:dyDescent="0.15"/>
    <row r="368" ht="20.100000000000001" customHeight="1" x14ac:dyDescent="0.15"/>
    <row r="369" ht="20.100000000000001" customHeight="1" x14ac:dyDescent="0.15"/>
    <row r="370" ht="20.100000000000001" customHeight="1" x14ac:dyDescent="0.15"/>
    <row r="371" ht="20.100000000000001" customHeight="1" x14ac:dyDescent="0.15"/>
    <row r="372" ht="20.100000000000001" customHeight="1" x14ac:dyDescent="0.15"/>
    <row r="373" ht="20.100000000000001" customHeight="1" x14ac:dyDescent="0.15"/>
    <row r="374" ht="20.100000000000001" customHeight="1" x14ac:dyDescent="0.15"/>
    <row r="375" ht="20.100000000000001" customHeight="1" x14ac:dyDescent="0.15"/>
    <row r="376" ht="20.100000000000001" customHeight="1" x14ac:dyDescent="0.15"/>
    <row r="377" ht="20.100000000000001" customHeight="1" x14ac:dyDescent="0.15"/>
    <row r="378" ht="20.100000000000001" customHeight="1" x14ac:dyDescent="0.15"/>
    <row r="379" ht="20.100000000000001" customHeight="1" x14ac:dyDescent="0.15"/>
    <row r="380" ht="20.100000000000001" customHeight="1" x14ac:dyDescent="0.15"/>
    <row r="381" ht="20.100000000000001" customHeight="1" x14ac:dyDescent="0.15"/>
    <row r="382" ht="20.100000000000001" customHeight="1" x14ac:dyDescent="0.15"/>
    <row r="383" ht="20.100000000000001" customHeight="1" x14ac:dyDescent="0.15"/>
    <row r="384" ht="20.100000000000001" customHeight="1" x14ac:dyDescent="0.15"/>
    <row r="385" ht="20.100000000000001" customHeight="1" x14ac:dyDescent="0.15"/>
    <row r="386" ht="20.100000000000001" customHeight="1" x14ac:dyDescent="0.15"/>
    <row r="387" ht="20.100000000000001" customHeight="1" x14ac:dyDescent="0.15"/>
    <row r="388" ht="20.100000000000001" customHeight="1" x14ac:dyDescent="0.15"/>
    <row r="389" ht="20.100000000000001" customHeight="1" x14ac:dyDescent="0.15"/>
    <row r="390" ht="20.100000000000001" customHeight="1" x14ac:dyDescent="0.15"/>
    <row r="391" ht="20.100000000000001" customHeight="1" x14ac:dyDescent="0.15"/>
    <row r="392" ht="20.100000000000001" customHeight="1" x14ac:dyDescent="0.15"/>
    <row r="393" ht="20.100000000000001" customHeight="1" x14ac:dyDescent="0.15"/>
    <row r="394" ht="20.100000000000001" customHeight="1" x14ac:dyDescent="0.15"/>
    <row r="395" ht="20.100000000000001" customHeight="1" x14ac:dyDescent="0.15"/>
    <row r="396" ht="20.100000000000001" customHeight="1" x14ac:dyDescent="0.15"/>
    <row r="397" ht="20.100000000000001" customHeight="1" x14ac:dyDescent="0.15"/>
    <row r="398" ht="20.100000000000001" customHeight="1" x14ac:dyDescent="0.15"/>
    <row r="399" ht="20.100000000000001" customHeight="1" x14ac:dyDescent="0.15"/>
  </sheetData>
  <sheetProtection algorithmName="SHA-512" hashValue="fy4xvQYASLZjzAz0TU9AU7P2aFuay4qRMfQK4lfCzC8L1K/0UOjOrg8Z1muqShNCoSHqQN9L6sFzocaHEnySAQ==" saltValue="3Cpa9z2F7tPE508Kzt1fGw==" spinCount="100000" sheet="1" objects="1" scenarios="1"/>
  <mergeCells count="1">
    <mergeCell ref="A2:B2"/>
  </mergeCells>
  <phoneticPr fontId="2"/>
  <pageMargins left="0.78740157480314965" right="0.78740157480314965"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FFF1B-14BB-4567-A30E-CD6925FA0A43}">
  <sheetPr>
    <tabColor rgb="FF92D050"/>
  </sheetPr>
  <dimension ref="A1:AF569"/>
  <sheetViews>
    <sheetView view="pageBreakPreview" zoomScale="80" zoomScaleNormal="100" zoomScaleSheetLayoutView="80" workbookViewId="0">
      <selection activeCell="Z15" sqref="Z15"/>
    </sheetView>
  </sheetViews>
  <sheetFormatPr defaultColWidth="9" defaultRowHeight="13.5" x14ac:dyDescent="0.15"/>
  <cols>
    <col min="1" max="48" width="3.625" style="1" customWidth="1"/>
    <col min="49" max="16384" width="9" style="1"/>
  </cols>
  <sheetData>
    <row r="1" spans="1:32" ht="20.100000000000001" customHeight="1" thickBot="1" x14ac:dyDescent="0.2">
      <c r="A1" s="238" t="s">
        <v>0</v>
      </c>
      <c r="B1" s="238"/>
      <c r="C1" s="238"/>
      <c r="D1" s="238"/>
      <c r="E1" s="238"/>
      <c r="F1" s="238"/>
      <c r="G1" s="238"/>
      <c r="H1" s="238"/>
      <c r="I1" s="238"/>
      <c r="J1" s="238"/>
      <c r="K1" s="238"/>
      <c r="L1" s="238"/>
      <c r="M1" s="238"/>
      <c r="N1" s="238"/>
      <c r="O1" s="238"/>
      <c r="P1" s="238"/>
      <c r="Q1" s="238"/>
      <c r="R1" s="238"/>
      <c r="S1" s="238"/>
      <c r="T1" s="238"/>
      <c r="U1" s="238"/>
      <c r="V1" s="238"/>
      <c r="W1" s="238"/>
      <c r="X1" s="238"/>
    </row>
    <row r="2" spans="1:32" ht="20.100000000000001" customHeight="1" thickTop="1" x14ac:dyDescent="0.15">
      <c r="A2" s="238"/>
      <c r="B2" s="238"/>
      <c r="C2" s="238"/>
      <c r="D2" s="238"/>
      <c r="E2" s="238"/>
      <c r="F2" s="238"/>
      <c r="G2" s="238"/>
      <c r="H2" s="238"/>
      <c r="I2" s="238"/>
      <c r="J2" s="238"/>
      <c r="K2" s="238"/>
      <c r="L2" s="238"/>
      <c r="M2" s="238"/>
      <c r="N2" s="238"/>
      <c r="O2" s="238"/>
      <c r="P2" s="238"/>
      <c r="Q2" s="238"/>
      <c r="R2" s="238"/>
      <c r="S2" s="238"/>
      <c r="T2" s="238"/>
      <c r="U2" s="238"/>
      <c r="V2" s="238"/>
      <c r="W2" s="238"/>
      <c r="X2" s="238"/>
      <c r="Y2" s="252" t="s">
        <v>128</v>
      </c>
      <c r="Z2" s="253"/>
      <c r="AA2" s="253"/>
      <c r="AB2" s="253"/>
      <c r="AC2" s="253"/>
      <c r="AD2" s="253"/>
      <c r="AE2" s="253"/>
      <c r="AF2" s="254"/>
    </row>
    <row r="3" spans="1:32" ht="20.100000000000001" customHeight="1" x14ac:dyDescent="0.15">
      <c r="A3" s="48"/>
      <c r="B3" s="239" t="s">
        <v>1</v>
      </c>
      <c r="C3" s="240"/>
      <c r="D3" s="240"/>
      <c r="E3" s="240"/>
      <c r="F3" s="240"/>
      <c r="G3" s="240"/>
      <c r="H3" s="240"/>
      <c r="I3" s="240"/>
      <c r="J3" s="240"/>
      <c r="K3" s="240"/>
      <c r="L3" s="240"/>
      <c r="M3" s="48"/>
      <c r="N3" s="48"/>
      <c r="O3" s="48"/>
      <c r="P3" s="48"/>
      <c r="Q3" s="258" t="s">
        <v>110</v>
      </c>
      <c r="R3" s="258"/>
      <c r="S3" s="259">
        <v>5</v>
      </c>
      <c r="T3" s="235" t="s">
        <v>2</v>
      </c>
      <c r="U3" s="258">
        <v>7</v>
      </c>
      <c r="V3" s="235" t="s">
        <v>3</v>
      </c>
      <c r="W3" s="259">
        <v>10</v>
      </c>
      <c r="X3" s="235" t="s">
        <v>4</v>
      </c>
      <c r="Y3" s="255"/>
      <c r="Z3" s="256"/>
      <c r="AA3" s="256"/>
      <c r="AB3" s="256"/>
      <c r="AC3" s="256"/>
      <c r="AD3" s="256"/>
      <c r="AE3" s="256"/>
      <c r="AF3" s="257"/>
    </row>
    <row r="4" spans="1:32" ht="20.100000000000001" customHeight="1" thickBot="1" x14ac:dyDescent="0.2">
      <c r="A4" s="48"/>
      <c r="B4" s="241"/>
      <c r="C4" s="241"/>
      <c r="D4" s="241"/>
      <c r="E4" s="241"/>
      <c r="F4" s="241"/>
      <c r="G4" s="241"/>
      <c r="H4" s="241"/>
      <c r="I4" s="241"/>
      <c r="J4" s="241"/>
      <c r="K4" s="241"/>
      <c r="L4" s="241"/>
      <c r="M4" s="48"/>
      <c r="N4" s="48"/>
      <c r="O4" s="48"/>
      <c r="P4" s="41"/>
      <c r="Q4" s="258"/>
      <c r="R4" s="258"/>
      <c r="S4" s="259"/>
      <c r="T4" s="235"/>
      <c r="U4" s="258"/>
      <c r="V4" s="235"/>
      <c r="W4" s="259"/>
      <c r="X4" s="235"/>
      <c r="Y4" s="255"/>
      <c r="Z4" s="256"/>
      <c r="AA4" s="256"/>
      <c r="AB4" s="256"/>
      <c r="AC4" s="256"/>
      <c r="AD4" s="256"/>
      <c r="AE4" s="256"/>
      <c r="AF4" s="257"/>
    </row>
    <row r="5" spans="1:32" ht="20.100000000000001" customHeight="1" thickTop="1" thickBot="1" x14ac:dyDescent="0.2">
      <c r="A5" s="48"/>
      <c r="B5" s="48"/>
      <c r="C5" s="48"/>
      <c r="D5" s="48"/>
      <c r="E5" s="48"/>
      <c r="F5" s="48"/>
      <c r="G5" s="48"/>
      <c r="H5" s="48"/>
      <c r="I5" s="48"/>
      <c r="J5" s="48"/>
      <c r="K5" s="48"/>
      <c r="L5" s="48"/>
      <c r="M5" s="48"/>
      <c r="N5" s="247" t="s">
        <v>121</v>
      </c>
      <c r="O5" s="247"/>
      <c r="P5" s="248" t="s">
        <v>129</v>
      </c>
      <c r="Q5" s="248"/>
      <c r="R5" s="248"/>
      <c r="S5" s="79"/>
      <c r="T5" s="79"/>
      <c r="U5" s="79"/>
      <c r="V5" s="79"/>
      <c r="W5" s="79"/>
      <c r="X5" s="79"/>
      <c r="Y5" s="249" t="s">
        <v>130</v>
      </c>
      <c r="Z5" s="250"/>
      <c r="AA5" s="250"/>
      <c r="AB5" s="250"/>
      <c r="AC5" s="250"/>
      <c r="AD5" s="250"/>
      <c r="AE5" s="250"/>
      <c r="AF5" s="251"/>
    </row>
    <row r="6" spans="1:32" ht="20.100000000000001" customHeight="1" thickTop="1" x14ac:dyDescent="0.15">
      <c r="A6" s="48"/>
      <c r="B6" s="48"/>
      <c r="C6" s="48"/>
      <c r="D6" s="48"/>
      <c r="E6" s="48"/>
      <c r="F6" s="48"/>
      <c r="G6" s="48"/>
      <c r="H6" s="48"/>
      <c r="I6" s="48"/>
      <c r="J6" s="48"/>
      <c r="K6" s="48"/>
      <c r="L6" s="48"/>
      <c r="M6" s="48"/>
      <c r="N6" s="247" t="s">
        <v>131</v>
      </c>
      <c r="O6" s="247"/>
      <c r="P6" s="248" t="s">
        <v>132</v>
      </c>
      <c r="Q6" s="248"/>
      <c r="R6" s="248"/>
      <c r="S6" s="248"/>
      <c r="T6" s="248"/>
      <c r="U6" s="248"/>
      <c r="V6" s="248"/>
      <c r="W6" s="248"/>
      <c r="X6" s="248"/>
    </row>
    <row r="7" spans="1:32" ht="20.100000000000001" customHeight="1" x14ac:dyDescent="0.15">
      <c r="A7" s="48"/>
      <c r="B7" s="48"/>
      <c r="C7" s="48"/>
      <c r="D7" s="48"/>
      <c r="E7" s="48"/>
      <c r="F7" s="48"/>
      <c r="G7" s="48"/>
      <c r="H7" s="48"/>
      <c r="I7" s="48"/>
      <c r="J7" s="48"/>
      <c r="K7" s="48"/>
      <c r="L7" s="48"/>
      <c r="M7" s="48"/>
      <c r="N7" s="247" t="s">
        <v>133</v>
      </c>
      <c r="O7" s="247"/>
      <c r="P7" s="248" t="s">
        <v>134</v>
      </c>
      <c r="Q7" s="248"/>
      <c r="R7" s="248"/>
      <c r="S7" s="248"/>
      <c r="T7" s="248"/>
      <c r="U7" s="248"/>
      <c r="V7" s="248"/>
      <c r="W7" s="248"/>
      <c r="X7" s="86" t="s">
        <v>5</v>
      </c>
    </row>
    <row r="8" spans="1:32" ht="20.100000000000001" customHeight="1" x14ac:dyDescent="0.15">
      <c r="A8" s="48"/>
      <c r="B8" s="48"/>
      <c r="C8" s="48"/>
      <c r="D8" s="48"/>
      <c r="E8" s="48"/>
      <c r="F8" s="48"/>
      <c r="G8" s="48"/>
      <c r="H8" s="48"/>
      <c r="I8" s="48"/>
      <c r="J8" s="48"/>
      <c r="K8" s="48"/>
      <c r="L8" s="48"/>
      <c r="M8" s="48"/>
      <c r="N8" s="260" t="s">
        <v>99</v>
      </c>
      <c r="O8" s="260"/>
      <c r="P8" s="88" t="s">
        <v>106</v>
      </c>
      <c r="Q8" s="261" t="s">
        <v>135</v>
      </c>
      <c r="R8" s="261"/>
      <c r="S8" s="261"/>
      <c r="T8" s="261"/>
      <c r="U8" s="261"/>
      <c r="V8" s="89"/>
      <c r="W8" s="89"/>
      <c r="X8" s="86"/>
    </row>
    <row r="9" spans="1:32" ht="10.15" customHeight="1" thickBot="1" x14ac:dyDescent="0.2">
      <c r="A9" s="48"/>
      <c r="B9" s="48"/>
      <c r="C9" s="48"/>
      <c r="D9" s="48"/>
      <c r="E9" s="48"/>
      <c r="F9" s="48"/>
      <c r="G9" s="48"/>
      <c r="H9" s="48"/>
      <c r="I9" s="48"/>
      <c r="J9" s="48"/>
      <c r="K9" s="48"/>
      <c r="L9" s="48"/>
      <c r="M9" s="48"/>
      <c r="N9" s="86"/>
      <c r="O9" s="86"/>
      <c r="P9" s="87"/>
      <c r="Q9" s="87"/>
      <c r="R9" s="87"/>
      <c r="S9" s="87"/>
      <c r="T9" s="87"/>
      <c r="U9" s="87"/>
      <c r="V9" s="87"/>
      <c r="W9" s="87"/>
      <c r="X9" s="86"/>
    </row>
    <row r="10" spans="1:32" ht="20.100000000000001" customHeight="1" thickTop="1" x14ac:dyDescent="0.15">
      <c r="A10" s="48"/>
      <c r="B10" s="214" t="s">
        <v>6</v>
      </c>
      <c r="C10" s="215"/>
      <c r="D10" s="215"/>
      <c r="E10" s="215"/>
      <c r="F10" s="262" t="s">
        <v>136</v>
      </c>
      <c r="G10" s="263"/>
      <c r="H10" s="263"/>
      <c r="I10" s="263"/>
      <c r="J10" s="263"/>
      <c r="K10" s="263"/>
      <c r="L10" s="263"/>
      <c r="M10" s="263"/>
      <c r="N10" s="263"/>
      <c r="O10" s="263"/>
      <c r="P10" s="263"/>
      <c r="Q10" s="263"/>
      <c r="R10" s="263"/>
      <c r="S10" s="263"/>
      <c r="T10" s="263"/>
      <c r="U10" s="263"/>
      <c r="V10" s="263"/>
      <c r="W10" s="263"/>
      <c r="X10" s="264"/>
    </row>
    <row r="11" spans="1:32" ht="20.100000000000001" customHeight="1" thickBot="1" x14ac:dyDescent="0.2">
      <c r="A11" s="48"/>
      <c r="B11" s="216"/>
      <c r="C11" s="217"/>
      <c r="D11" s="217"/>
      <c r="E11" s="217"/>
      <c r="F11" s="265"/>
      <c r="G11" s="266"/>
      <c r="H11" s="266"/>
      <c r="I11" s="266"/>
      <c r="J11" s="266"/>
      <c r="K11" s="266"/>
      <c r="L11" s="266"/>
      <c r="M11" s="266"/>
      <c r="N11" s="266"/>
      <c r="O11" s="266"/>
      <c r="P11" s="266"/>
      <c r="Q11" s="266"/>
      <c r="R11" s="266"/>
      <c r="S11" s="266"/>
      <c r="T11" s="266"/>
      <c r="U11" s="266"/>
      <c r="V11" s="266"/>
      <c r="W11" s="266"/>
      <c r="X11" s="267"/>
    </row>
    <row r="12" spans="1:32" ht="20.100000000000001" customHeight="1" thickTop="1" thickBot="1" x14ac:dyDescent="0.2">
      <c r="A12" s="48"/>
      <c r="B12" s="48"/>
      <c r="C12" s="48"/>
      <c r="D12" s="48"/>
      <c r="E12" s="48"/>
      <c r="F12" s="48"/>
      <c r="G12" s="48"/>
      <c r="H12" s="48"/>
      <c r="I12" s="48"/>
      <c r="J12" s="48"/>
      <c r="K12" s="48"/>
      <c r="L12" s="48"/>
      <c r="M12" s="48"/>
      <c r="N12" s="48"/>
      <c r="O12" s="48"/>
      <c r="P12" s="48"/>
      <c r="Q12" s="48"/>
      <c r="R12" s="48"/>
      <c r="S12" s="48"/>
      <c r="T12" s="48"/>
      <c r="U12" s="48"/>
      <c r="V12" s="48"/>
      <c r="W12" s="48"/>
      <c r="X12" s="48"/>
    </row>
    <row r="13" spans="1:32" ht="20.100000000000001" customHeight="1" thickTop="1" x14ac:dyDescent="0.15">
      <c r="A13" s="48"/>
      <c r="B13" s="214" t="s">
        <v>7</v>
      </c>
      <c r="C13" s="215"/>
      <c r="D13" s="215"/>
      <c r="E13" s="215"/>
      <c r="F13" s="224" t="s">
        <v>8</v>
      </c>
      <c r="G13" s="271">
        <f>SUM(M19:T20)</f>
        <v>5500000</v>
      </c>
      <c r="H13" s="271"/>
      <c r="I13" s="271"/>
      <c r="J13" s="271"/>
      <c r="K13" s="271"/>
      <c r="L13" s="271"/>
      <c r="M13" s="271"/>
      <c r="N13" s="228" t="s">
        <v>9</v>
      </c>
      <c r="O13" s="230" t="s">
        <v>137</v>
      </c>
      <c r="P13" s="231"/>
      <c r="Q13" s="48"/>
      <c r="R13" s="48"/>
      <c r="S13" s="268"/>
      <c r="T13" s="268"/>
      <c r="U13" s="268"/>
      <c r="V13" s="268"/>
      <c r="W13" s="268"/>
      <c r="X13" s="268"/>
    </row>
    <row r="14" spans="1:32" ht="20.100000000000001" customHeight="1" thickBot="1" x14ac:dyDescent="0.2">
      <c r="A14" s="48"/>
      <c r="B14" s="216"/>
      <c r="C14" s="217"/>
      <c r="D14" s="217"/>
      <c r="E14" s="217"/>
      <c r="F14" s="225"/>
      <c r="G14" s="272"/>
      <c r="H14" s="272"/>
      <c r="I14" s="272"/>
      <c r="J14" s="272"/>
      <c r="K14" s="272"/>
      <c r="L14" s="272"/>
      <c r="M14" s="272"/>
      <c r="N14" s="229"/>
      <c r="O14" s="232"/>
      <c r="P14" s="233"/>
      <c r="Q14" s="48"/>
      <c r="R14" s="48"/>
      <c r="S14" s="268"/>
      <c r="T14" s="268"/>
      <c r="U14" s="268"/>
      <c r="V14" s="268"/>
      <c r="W14" s="268"/>
      <c r="X14" s="268"/>
    </row>
    <row r="15" spans="1:32" ht="20.100000000000001" customHeight="1" thickTop="1" thickBot="1"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row>
    <row r="16" spans="1:32" ht="24.95" customHeight="1" thickTop="1" thickBot="1" x14ac:dyDescent="0.2">
      <c r="A16" s="48"/>
      <c r="B16" s="51" t="s">
        <v>116</v>
      </c>
      <c r="C16" s="204" t="s">
        <v>11</v>
      </c>
      <c r="D16" s="205"/>
      <c r="E16" s="205"/>
      <c r="F16" s="205"/>
      <c r="G16" s="205"/>
      <c r="H16" s="205"/>
      <c r="I16" s="205"/>
      <c r="J16" s="205"/>
      <c r="K16" s="205"/>
      <c r="L16" s="90" t="s">
        <v>8</v>
      </c>
      <c r="M16" s="269">
        <v>10000000</v>
      </c>
      <c r="N16" s="269"/>
      <c r="O16" s="269"/>
      <c r="P16" s="269"/>
      <c r="Q16" s="269"/>
      <c r="R16" s="269"/>
      <c r="S16" s="269"/>
      <c r="T16" s="269"/>
      <c r="U16" s="91" t="s">
        <v>9</v>
      </c>
      <c r="V16" s="208"/>
      <c r="W16" s="208"/>
      <c r="X16" s="209"/>
    </row>
    <row r="17" spans="1:24" ht="24.95" customHeight="1" thickBot="1" x14ac:dyDescent="0.2">
      <c r="A17" s="48"/>
      <c r="B17" s="53" t="s">
        <v>12</v>
      </c>
      <c r="C17" s="201" t="s">
        <v>15</v>
      </c>
      <c r="D17" s="202"/>
      <c r="E17" s="202"/>
      <c r="F17" s="202"/>
      <c r="G17" s="202"/>
      <c r="H17" s="202"/>
      <c r="I17" s="202"/>
      <c r="J17" s="202"/>
      <c r="K17" s="202"/>
      <c r="L17" s="90" t="s">
        <v>8</v>
      </c>
      <c r="M17" s="269">
        <v>3000000</v>
      </c>
      <c r="N17" s="269"/>
      <c r="O17" s="269"/>
      <c r="P17" s="269"/>
      <c r="Q17" s="269"/>
      <c r="R17" s="269"/>
      <c r="S17" s="269"/>
      <c r="T17" s="269"/>
      <c r="U17" s="91" t="s">
        <v>9</v>
      </c>
      <c r="V17" s="270">
        <f>M17/M16*100</f>
        <v>30</v>
      </c>
      <c r="W17" s="270"/>
      <c r="X17" s="92" t="s">
        <v>138</v>
      </c>
    </row>
    <row r="18" spans="1:24" ht="24.95" customHeight="1" x14ac:dyDescent="0.15">
      <c r="A18" s="48"/>
      <c r="B18" s="55" t="s">
        <v>14</v>
      </c>
      <c r="C18" s="210" t="s">
        <v>13</v>
      </c>
      <c r="D18" s="211"/>
      <c r="E18" s="211"/>
      <c r="F18" s="211"/>
      <c r="G18" s="211"/>
      <c r="H18" s="211"/>
      <c r="I18" s="211"/>
      <c r="J18" s="211"/>
      <c r="K18" s="211"/>
      <c r="L18" s="93" t="s">
        <v>8</v>
      </c>
      <c r="M18" s="273">
        <f>M17+M19</f>
        <v>8000000</v>
      </c>
      <c r="N18" s="273"/>
      <c r="O18" s="273"/>
      <c r="P18" s="273"/>
      <c r="Q18" s="273"/>
      <c r="R18" s="273"/>
      <c r="S18" s="273"/>
      <c r="T18" s="273"/>
      <c r="U18" s="94" t="s">
        <v>9</v>
      </c>
      <c r="V18" s="274">
        <f>M18/M16*100</f>
        <v>80</v>
      </c>
      <c r="W18" s="270"/>
      <c r="X18" s="92" t="s">
        <v>138</v>
      </c>
    </row>
    <row r="19" spans="1:24" ht="24.95" customHeight="1" x14ac:dyDescent="0.15">
      <c r="A19" s="48"/>
      <c r="B19" s="57" t="s">
        <v>16</v>
      </c>
      <c r="C19" s="174" t="s">
        <v>139</v>
      </c>
      <c r="D19" s="175"/>
      <c r="E19" s="175"/>
      <c r="F19" s="175"/>
      <c r="G19" s="175"/>
      <c r="H19" s="175"/>
      <c r="I19" s="175"/>
      <c r="J19" s="175"/>
      <c r="K19" s="175"/>
      <c r="L19" s="39" t="s">
        <v>8</v>
      </c>
      <c r="M19" s="275">
        <f>S27</f>
        <v>5000000</v>
      </c>
      <c r="N19" s="275"/>
      <c r="O19" s="275"/>
      <c r="P19" s="275"/>
      <c r="Q19" s="275"/>
      <c r="R19" s="275"/>
      <c r="S19" s="275"/>
      <c r="T19" s="275"/>
      <c r="U19" s="56" t="s">
        <v>9</v>
      </c>
      <c r="V19" s="276">
        <f>M19/M16*100</f>
        <v>50</v>
      </c>
      <c r="W19" s="277"/>
      <c r="X19" s="92" t="s">
        <v>107</v>
      </c>
    </row>
    <row r="20" spans="1:24" ht="24.95" customHeight="1" x14ac:dyDescent="0.15">
      <c r="A20" s="48"/>
      <c r="B20" s="57" t="s">
        <v>17</v>
      </c>
      <c r="C20" s="174" t="s">
        <v>18</v>
      </c>
      <c r="D20" s="175"/>
      <c r="E20" s="175"/>
      <c r="F20" s="175"/>
      <c r="G20" s="175"/>
      <c r="H20" s="175"/>
      <c r="I20" s="175"/>
      <c r="J20" s="175"/>
      <c r="K20" s="175"/>
      <c r="L20" s="39" t="s">
        <v>8</v>
      </c>
      <c r="M20" s="275">
        <f>S28</f>
        <v>500000</v>
      </c>
      <c r="N20" s="275"/>
      <c r="O20" s="275"/>
      <c r="P20" s="275"/>
      <c r="Q20" s="275"/>
      <c r="R20" s="275"/>
      <c r="S20" s="275"/>
      <c r="T20" s="275"/>
      <c r="U20" s="56" t="s">
        <v>9</v>
      </c>
      <c r="V20" s="276"/>
      <c r="W20" s="277"/>
      <c r="X20" s="92"/>
    </row>
    <row r="21" spans="1:24" ht="24.95" customHeight="1" thickBot="1" x14ac:dyDescent="0.2">
      <c r="A21" s="48"/>
      <c r="B21" s="61" t="s">
        <v>19</v>
      </c>
      <c r="C21" s="177" t="s">
        <v>140</v>
      </c>
      <c r="D21" s="178"/>
      <c r="E21" s="178"/>
      <c r="F21" s="178"/>
      <c r="G21" s="178"/>
      <c r="H21" s="178"/>
      <c r="I21" s="178"/>
      <c r="J21" s="178"/>
      <c r="K21" s="178"/>
      <c r="L21" s="40" t="s">
        <v>8</v>
      </c>
      <c r="M21" s="278">
        <f>M16-M18</f>
        <v>2000000</v>
      </c>
      <c r="N21" s="278"/>
      <c r="O21" s="278"/>
      <c r="P21" s="278"/>
      <c r="Q21" s="278"/>
      <c r="R21" s="278"/>
      <c r="S21" s="278"/>
      <c r="T21" s="278"/>
      <c r="U21" s="62" t="s">
        <v>9</v>
      </c>
      <c r="V21" s="279">
        <f>M21/M16*100</f>
        <v>20</v>
      </c>
      <c r="W21" s="280"/>
      <c r="X21" s="95" t="s">
        <v>107</v>
      </c>
    </row>
    <row r="22" spans="1:24" ht="20.100000000000001" customHeight="1" thickTop="1" thickBot="1" x14ac:dyDescent="0.2">
      <c r="A22" s="48"/>
      <c r="B22" s="64"/>
      <c r="C22" s="64"/>
      <c r="D22" s="48"/>
      <c r="E22" s="48"/>
      <c r="F22" s="48"/>
      <c r="G22" s="48"/>
      <c r="H22" s="48"/>
      <c r="I22" s="48"/>
      <c r="J22" s="48"/>
      <c r="K22" s="48"/>
      <c r="L22" s="48"/>
      <c r="M22" s="48"/>
      <c r="N22" s="48"/>
      <c r="O22" s="48"/>
      <c r="P22" s="41" t="s">
        <v>20</v>
      </c>
      <c r="Q22" s="41" t="s">
        <v>105</v>
      </c>
      <c r="R22" s="48"/>
      <c r="S22" s="48"/>
      <c r="T22" s="48"/>
      <c r="U22" s="48"/>
      <c r="W22" s="48"/>
      <c r="X22" s="48"/>
    </row>
    <row r="23" spans="1:24" ht="24.95" customHeight="1" thickTop="1" thickBot="1" x14ac:dyDescent="0.2">
      <c r="A23" s="48"/>
      <c r="B23" s="183" t="s">
        <v>103</v>
      </c>
      <c r="C23" s="184"/>
      <c r="D23" s="184"/>
      <c r="E23" s="184"/>
      <c r="F23" s="184"/>
      <c r="G23" s="184"/>
      <c r="H23" s="184"/>
      <c r="I23" s="184"/>
      <c r="J23" s="184"/>
      <c r="K23" s="184"/>
      <c r="L23" s="185" t="s">
        <v>21</v>
      </c>
      <c r="M23" s="184"/>
      <c r="N23" s="186" t="s">
        <v>22</v>
      </c>
      <c r="O23" s="187"/>
      <c r="P23" s="215" t="s">
        <v>23</v>
      </c>
      <c r="Q23" s="215"/>
      <c r="R23" s="187"/>
      <c r="S23" s="184" t="s">
        <v>24</v>
      </c>
      <c r="T23" s="184"/>
      <c r="U23" s="184"/>
      <c r="V23" s="184"/>
      <c r="W23" s="184"/>
      <c r="X23" s="189"/>
    </row>
    <row r="24" spans="1:24" ht="24.95" customHeight="1" thickBot="1" x14ac:dyDescent="0.2">
      <c r="A24" s="48"/>
      <c r="B24" s="281" t="s">
        <v>141</v>
      </c>
      <c r="C24" s="282"/>
      <c r="D24" s="282"/>
      <c r="E24" s="282"/>
      <c r="F24" s="282"/>
      <c r="G24" s="282"/>
      <c r="H24" s="282"/>
      <c r="I24" s="282"/>
      <c r="J24" s="282"/>
      <c r="K24" s="282"/>
      <c r="L24" s="283">
        <v>1</v>
      </c>
      <c r="M24" s="284"/>
      <c r="N24" s="285" t="s">
        <v>142</v>
      </c>
      <c r="O24" s="286"/>
      <c r="P24" s="287">
        <v>5000000</v>
      </c>
      <c r="Q24" s="288"/>
      <c r="R24" s="289"/>
      <c r="S24" s="290">
        <f>P24*L24</f>
        <v>5000000</v>
      </c>
      <c r="T24" s="291"/>
      <c r="U24" s="291"/>
      <c r="V24" s="291"/>
      <c r="W24" s="291"/>
      <c r="X24" s="292"/>
    </row>
    <row r="25" spans="1:24" ht="24.95" customHeight="1" x14ac:dyDescent="0.15">
      <c r="A25" s="48"/>
      <c r="B25" s="121"/>
      <c r="C25" s="122"/>
      <c r="D25" s="122"/>
      <c r="E25" s="122"/>
      <c r="F25" s="122"/>
      <c r="G25" s="122"/>
      <c r="H25" s="122"/>
      <c r="I25" s="122"/>
      <c r="J25" s="122"/>
      <c r="K25" s="122"/>
      <c r="L25" s="123"/>
      <c r="M25" s="124"/>
      <c r="N25" s="123"/>
      <c r="O25" s="125"/>
      <c r="P25" s="296"/>
      <c r="Q25" s="296"/>
      <c r="R25" s="297"/>
      <c r="S25" s="293"/>
      <c r="T25" s="294"/>
      <c r="U25" s="294"/>
      <c r="V25" s="294"/>
      <c r="W25" s="294"/>
      <c r="X25" s="295"/>
    </row>
    <row r="26" spans="1:24" ht="24.95" customHeight="1" x14ac:dyDescent="0.15">
      <c r="A26" s="48"/>
      <c r="B26" s="121"/>
      <c r="C26" s="122"/>
      <c r="D26" s="122"/>
      <c r="E26" s="122"/>
      <c r="F26" s="122"/>
      <c r="G26" s="122"/>
      <c r="H26" s="122"/>
      <c r="I26" s="122"/>
      <c r="J26" s="122"/>
      <c r="K26" s="122"/>
      <c r="L26" s="123"/>
      <c r="M26" s="124"/>
      <c r="N26" s="123"/>
      <c r="O26" s="125"/>
      <c r="P26" s="134"/>
      <c r="Q26" s="134"/>
      <c r="R26" s="134"/>
      <c r="S26" s="293"/>
      <c r="T26" s="294"/>
      <c r="U26" s="294"/>
      <c r="V26" s="294"/>
      <c r="W26" s="294"/>
      <c r="X26" s="295"/>
    </row>
    <row r="27" spans="1:24" ht="24.95" customHeight="1" x14ac:dyDescent="0.15">
      <c r="A27" s="48"/>
      <c r="B27" s="307" t="s">
        <v>143</v>
      </c>
      <c r="C27" s="308"/>
      <c r="D27" s="308"/>
      <c r="E27" s="308"/>
      <c r="F27" s="308"/>
      <c r="G27" s="308"/>
      <c r="H27" s="308"/>
      <c r="I27" s="308"/>
      <c r="J27" s="308"/>
      <c r="K27" s="308"/>
      <c r="L27" s="123"/>
      <c r="M27" s="124"/>
      <c r="N27" s="123"/>
      <c r="O27" s="125"/>
      <c r="P27" s="134"/>
      <c r="Q27" s="134"/>
      <c r="R27" s="135"/>
      <c r="S27" s="309">
        <f>SUM(S24:X26)</f>
        <v>5000000</v>
      </c>
      <c r="T27" s="310"/>
      <c r="U27" s="310"/>
      <c r="V27" s="310"/>
      <c r="W27" s="310"/>
      <c r="X27" s="311"/>
    </row>
    <row r="28" spans="1:24" ht="24.75" customHeight="1" thickBot="1" x14ac:dyDescent="0.2">
      <c r="A28" s="48"/>
      <c r="B28" s="298" t="s">
        <v>101</v>
      </c>
      <c r="C28" s="299"/>
      <c r="D28" s="299"/>
      <c r="E28" s="299"/>
      <c r="F28" s="299"/>
      <c r="G28" s="299"/>
      <c r="H28" s="299"/>
      <c r="I28" s="299"/>
      <c r="J28" s="299"/>
      <c r="K28" s="299"/>
      <c r="L28" s="300"/>
      <c r="M28" s="301"/>
      <c r="N28" s="300"/>
      <c r="O28" s="302"/>
      <c r="P28" s="303"/>
      <c r="Q28" s="303"/>
      <c r="R28" s="304"/>
      <c r="S28" s="305">
        <f>S27*0.1</f>
        <v>500000</v>
      </c>
      <c r="T28" s="299"/>
      <c r="U28" s="299"/>
      <c r="V28" s="299"/>
      <c r="W28" s="299"/>
      <c r="X28" s="306"/>
    </row>
    <row r="29" spans="1:24" ht="20.100000000000001" customHeight="1" thickTop="1" thickBot="1" x14ac:dyDescent="0.2">
      <c r="A29" s="48"/>
      <c r="B29" s="65" t="s">
        <v>26</v>
      </c>
      <c r="C29" s="41"/>
      <c r="D29" s="41"/>
      <c r="E29" s="41"/>
      <c r="F29" s="41"/>
      <c r="G29" s="41"/>
      <c r="H29" s="41"/>
      <c r="I29" s="41"/>
      <c r="J29" s="41"/>
      <c r="K29" s="41"/>
      <c r="L29" s="41"/>
      <c r="M29" s="41"/>
      <c r="N29" s="65"/>
      <c r="O29" s="41"/>
      <c r="P29" s="41"/>
      <c r="Q29" s="41"/>
      <c r="R29" s="41"/>
      <c r="S29" s="41"/>
      <c r="T29" s="41"/>
      <c r="U29" s="41"/>
      <c r="V29" s="41"/>
      <c r="W29" s="41"/>
      <c r="X29" s="41"/>
    </row>
    <row r="30" spans="1:24" ht="20.100000000000001" customHeight="1" thickTop="1" x14ac:dyDescent="0.15">
      <c r="A30" s="48"/>
      <c r="B30" s="142" t="s">
        <v>27</v>
      </c>
      <c r="C30" s="146" t="s">
        <v>28</v>
      </c>
      <c r="D30" s="146"/>
      <c r="E30" s="147"/>
      <c r="F30" s="312" t="s">
        <v>144</v>
      </c>
      <c r="G30" s="313"/>
      <c r="H30" s="313"/>
      <c r="I30" s="314" t="s">
        <v>127</v>
      </c>
      <c r="J30" s="314"/>
      <c r="K30" s="313" t="s">
        <v>145</v>
      </c>
      <c r="L30" s="313"/>
      <c r="M30" s="313"/>
      <c r="N30" s="314" t="s">
        <v>126</v>
      </c>
      <c r="O30" s="324"/>
      <c r="P30" s="41"/>
      <c r="Q30" s="41"/>
      <c r="R30" s="41"/>
      <c r="S30" s="41"/>
      <c r="T30" s="41"/>
      <c r="U30" s="41"/>
      <c r="V30" s="41"/>
      <c r="W30" s="41"/>
      <c r="X30" s="41"/>
    </row>
    <row r="31" spans="1:24" ht="20.100000000000001" customHeight="1" x14ac:dyDescent="0.15">
      <c r="A31" s="48"/>
      <c r="B31" s="143"/>
      <c r="C31" s="162" t="s">
        <v>29</v>
      </c>
      <c r="D31" s="162"/>
      <c r="E31" s="157"/>
      <c r="F31" s="325" t="s">
        <v>123</v>
      </c>
      <c r="G31" s="326"/>
      <c r="H31" s="326" t="s">
        <v>30</v>
      </c>
      <c r="I31" s="326"/>
      <c r="J31" s="326" t="s">
        <v>31</v>
      </c>
      <c r="K31" s="326"/>
      <c r="L31" s="315">
        <v>1234567</v>
      </c>
      <c r="M31" s="316"/>
      <c r="N31" s="316"/>
      <c r="O31" s="317"/>
      <c r="P31" s="41"/>
      <c r="Q31" s="41"/>
      <c r="R31" s="41"/>
      <c r="S31" s="41"/>
      <c r="T31" s="41"/>
      <c r="U31" s="41"/>
      <c r="V31" s="41"/>
      <c r="W31" s="41"/>
      <c r="X31" s="41"/>
    </row>
    <row r="32" spans="1:24" ht="20.100000000000001" customHeight="1" x14ac:dyDescent="0.15">
      <c r="A32" s="48"/>
      <c r="B32" s="144"/>
      <c r="C32" s="157" t="s">
        <v>32</v>
      </c>
      <c r="D32" s="158"/>
      <c r="E32" s="159"/>
      <c r="F32" s="318" t="s">
        <v>146</v>
      </c>
      <c r="G32" s="319"/>
      <c r="H32" s="319"/>
      <c r="I32" s="319"/>
      <c r="J32" s="319"/>
      <c r="K32" s="319"/>
      <c r="L32" s="319"/>
      <c r="M32" s="319"/>
      <c r="N32" s="319"/>
      <c r="O32" s="320"/>
      <c r="P32" s="41"/>
      <c r="Q32" s="41"/>
      <c r="R32" s="41"/>
      <c r="S32" s="41"/>
      <c r="T32" s="41"/>
      <c r="U32" s="41"/>
      <c r="V32" s="41"/>
      <c r="W32" s="41"/>
      <c r="X32" s="41"/>
    </row>
    <row r="33" spans="1:24" ht="20.100000000000001" customHeight="1" thickBot="1" x14ac:dyDescent="0.2">
      <c r="A33" s="48"/>
      <c r="B33" s="145"/>
      <c r="C33" s="160" t="s">
        <v>33</v>
      </c>
      <c r="D33" s="160"/>
      <c r="E33" s="161"/>
      <c r="F33" s="321" t="s">
        <v>147</v>
      </c>
      <c r="G33" s="322"/>
      <c r="H33" s="322"/>
      <c r="I33" s="322"/>
      <c r="J33" s="322"/>
      <c r="K33" s="322"/>
      <c r="L33" s="322"/>
      <c r="M33" s="322"/>
      <c r="N33" s="322"/>
      <c r="O33" s="323"/>
      <c r="P33" s="48"/>
      <c r="Q33" s="48"/>
      <c r="R33" s="48"/>
      <c r="S33" s="48"/>
      <c r="T33" s="48"/>
      <c r="U33" s="48"/>
      <c r="V33" s="48"/>
      <c r="W33" s="48"/>
      <c r="X33" s="48"/>
    </row>
    <row r="34" spans="1:24" ht="20.100000000000001" customHeight="1" thickTop="1" x14ac:dyDescent="0.15">
      <c r="A34" s="66"/>
      <c r="B34" s="67"/>
      <c r="C34" s="68"/>
      <c r="D34" s="68"/>
      <c r="E34" s="68"/>
      <c r="F34" s="34"/>
      <c r="G34" s="34"/>
      <c r="H34" s="34"/>
      <c r="I34" s="34"/>
      <c r="J34" s="34"/>
      <c r="K34" s="34"/>
      <c r="L34" s="34"/>
      <c r="M34" s="34"/>
      <c r="N34" s="34"/>
      <c r="O34" s="33"/>
      <c r="P34" s="48"/>
      <c r="Q34" s="48"/>
      <c r="R34" s="48"/>
      <c r="S34" s="48"/>
      <c r="T34" s="48"/>
      <c r="U34" s="48"/>
      <c r="V34" s="48"/>
      <c r="W34" s="48"/>
      <c r="X34" s="48"/>
    </row>
    <row r="35" spans="1:24" s="2" customFormat="1" ht="17.100000000000001" customHeight="1" thickBot="1" x14ac:dyDescent="0.2">
      <c r="A35" s="43"/>
      <c r="B35" s="44" t="s">
        <v>34</v>
      </c>
      <c r="C35" s="44" t="s">
        <v>35</v>
      </c>
      <c r="D35" s="44"/>
      <c r="E35" s="44"/>
      <c r="F35" s="44"/>
      <c r="G35" s="44"/>
      <c r="H35" s="44"/>
      <c r="I35" s="44"/>
      <c r="J35" s="44"/>
      <c r="K35" s="43"/>
      <c r="L35" s="43"/>
      <c r="M35" s="43"/>
      <c r="N35" s="43" t="s">
        <v>39</v>
      </c>
      <c r="O35" s="44" t="s">
        <v>148</v>
      </c>
      <c r="P35" s="43"/>
      <c r="Q35" s="43"/>
      <c r="R35" s="43"/>
      <c r="S35" s="43"/>
      <c r="T35" s="43"/>
      <c r="U35" s="43"/>
      <c r="V35" s="43"/>
      <c r="W35" s="43"/>
      <c r="X35" s="43"/>
    </row>
    <row r="36" spans="1:24" s="2" customFormat="1" ht="17.100000000000001" customHeight="1" thickTop="1" thickBot="1" x14ac:dyDescent="0.2">
      <c r="A36" s="43"/>
      <c r="B36" s="44" t="s">
        <v>36</v>
      </c>
      <c r="C36" s="45"/>
      <c r="D36" s="46"/>
      <c r="E36" s="47" t="s">
        <v>37</v>
      </c>
      <c r="F36" s="44"/>
      <c r="G36" s="44"/>
      <c r="H36" s="44"/>
      <c r="I36" s="44"/>
      <c r="J36" s="44"/>
      <c r="K36" s="43"/>
      <c r="L36" s="43"/>
      <c r="M36" s="43"/>
      <c r="N36" s="43" t="s">
        <v>149</v>
      </c>
      <c r="O36" s="44" t="s">
        <v>113</v>
      </c>
      <c r="P36" s="43"/>
      <c r="Q36" s="43"/>
      <c r="R36" s="43"/>
      <c r="S36" s="43"/>
      <c r="T36" s="43"/>
      <c r="U36" s="43"/>
      <c r="V36" s="43"/>
      <c r="W36" s="43"/>
      <c r="X36" s="43"/>
    </row>
    <row r="37" spans="1:24" s="2" customFormat="1" ht="17.100000000000001" customHeight="1" thickTop="1" x14ac:dyDescent="0.15">
      <c r="A37" s="43"/>
      <c r="B37" s="44" t="s">
        <v>38</v>
      </c>
      <c r="C37" s="44" t="s">
        <v>112</v>
      </c>
      <c r="D37" s="44"/>
      <c r="E37" s="44"/>
      <c r="F37" s="44"/>
      <c r="G37" s="44"/>
      <c r="H37" s="44"/>
      <c r="I37" s="44"/>
      <c r="J37" s="44"/>
      <c r="K37" s="43"/>
      <c r="L37" s="43"/>
      <c r="M37" s="43"/>
      <c r="N37" s="43"/>
      <c r="P37" s="43"/>
      <c r="Q37" s="43"/>
      <c r="R37" s="43"/>
      <c r="S37" s="43"/>
      <c r="T37" s="43"/>
      <c r="U37" s="43"/>
      <c r="V37" s="43"/>
      <c r="W37" s="43"/>
      <c r="X37" s="43"/>
    </row>
    <row r="38" spans="1:24" s="2" customFormat="1" ht="17.100000000000001" customHeight="1" x14ac:dyDescent="0.15">
      <c r="A38" s="43"/>
      <c r="B38" s="44" t="s">
        <v>39</v>
      </c>
      <c r="C38" s="44" t="s">
        <v>111</v>
      </c>
      <c r="D38" s="44"/>
      <c r="E38" s="44"/>
      <c r="F38" s="44"/>
      <c r="G38" s="44"/>
      <c r="H38" s="44"/>
      <c r="I38" s="44"/>
      <c r="J38" s="44"/>
      <c r="K38" s="43"/>
      <c r="L38" s="43"/>
      <c r="M38" s="43"/>
      <c r="N38" s="43"/>
      <c r="O38" s="43"/>
      <c r="P38" s="43"/>
      <c r="Q38" s="43"/>
      <c r="R38" s="43"/>
      <c r="S38" s="43"/>
      <c r="T38" s="43"/>
      <c r="U38" s="43"/>
      <c r="V38" s="43"/>
      <c r="W38" s="43"/>
      <c r="X38" s="43"/>
    </row>
    <row r="39" spans="1:24" s="2" customFormat="1" ht="17.100000000000001" customHeight="1" x14ac:dyDescent="0.15">
      <c r="A39" s="43"/>
      <c r="B39" s="44"/>
      <c r="C39" s="44"/>
      <c r="D39" s="44"/>
      <c r="E39" s="44"/>
      <c r="F39" s="44"/>
      <c r="G39" s="44"/>
      <c r="H39" s="44"/>
      <c r="I39" s="44"/>
      <c r="J39" s="44"/>
      <c r="K39" s="43"/>
      <c r="L39" s="43"/>
      <c r="M39" s="43"/>
      <c r="N39" s="43"/>
      <c r="O39" s="43"/>
      <c r="P39" s="43"/>
      <c r="Q39" s="43"/>
      <c r="R39" s="43"/>
      <c r="S39" s="43"/>
      <c r="T39" s="43"/>
      <c r="U39" s="43"/>
      <c r="V39" s="43"/>
      <c r="W39" s="43"/>
      <c r="X39" s="43"/>
    </row>
    <row r="40" spans="1:24" ht="15" customHeight="1" x14ac:dyDescent="0.15">
      <c r="A40" s="48"/>
      <c r="B40" s="48"/>
      <c r="C40" s="48"/>
      <c r="D40" s="48"/>
      <c r="E40" s="48"/>
      <c r="F40" s="48"/>
      <c r="G40" s="48"/>
      <c r="H40" s="48"/>
      <c r="I40" s="48"/>
      <c r="J40" s="151" t="s">
        <v>40</v>
      </c>
      <c r="K40" s="152"/>
      <c r="L40" s="153"/>
      <c r="M40" s="151" t="s">
        <v>41</v>
      </c>
      <c r="N40" s="152"/>
      <c r="O40" s="153"/>
      <c r="P40" s="151" t="s">
        <v>115</v>
      </c>
      <c r="Q40" s="152"/>
      <c r="R40" s="153"/>
      <c r="S40" s="151" t="s">
        <v>42</v>
      </c>
      <c r="T40" s="152"/>
      <c r="U40" s="153"/>
      <c r="V40" s="151" t="s">
        <v>42</v>
      </c>
      <c r="W40" s="152"/>
      <c r="X40" s="153"/>
    </row>
    <row r="41" spans="1:24" ht="20.100000000000001" customHeight="1" x14ac:dyDescent="0.15">
      <c r="A41" s="48"/>
      <c r="B41" s="48"/>
      <c r="C41" s="48"/>
      <c r="D41" s="48"/>
      <c r="E41" s="48"/>
      <c r="F41" s="48"/>
      <c r="G41" s="48"/>
      <c r="H41" s="48"/>
      <c r="I41" s="48"/>
      <c r="J41" s="148"/>
      <c r="K41" s="148"/>
      <c r="L41" s="148"/>
      <c r="M41" s="150"/>
      <c r="N41" s="150"/>
      <c r="O41" s="150"/>
      <c r="P41" s="150"/>
      <c r="Q41" s="150"/>
      <c r="R41" s="150"/>
      <c r="S41" s="150"/>
      <c r="T41" s="150"/>
      <c r="U41" s="150"/>
      <c r="V41" s="150"/>
      <c r="W41" s="150"/>
      <c r="X41" s="150"/>
    </row>
    <row r="42" spans="1:24" ht="20.100000000000001" customHeight="1" x14ac:dyDescent="0.15">
      <c r="A42" s="48"/>
      <c r="B42" s="48"/>
      <c r="C42" s="43" t="s">
        <v>150</v>
      </c>
      <c r="D42" s="48"/>
      <c r="E42" s="48"/>
      <c r="F42" s="48"/>
      <c r="G42" s="48"/>
      <c r="H42" s="48"/>
      <c r="I42" s="48"/>
      <c r="J42" s="149"/>
      <c r="K42" s="149"/>
      <c r="L42" s="149"/>
      <c r="M42" s="150"/>
      <c r="N42" s="150"/>
      <c r="O42" s="150"/>
      <c r="P42" s="150"/>
      <c r="Q42" s="150"/>
      <c r="R42" s="150"/>
      <c r="S42" s="150"/>
      <c r="T42" s="150"/>
      <c r="U42" s="150"/>
      <c r="V42" s="150"/>
      <c r="W42" s="150"/>
      <c r="X42" s="150"/>
    </row>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s="1" customFormat="1" ht="20.100000000000001" customHeight="1" x14ac:dyDescent="0.15"/>
    <row r="50" s="1" customFormat="1" ht="20.100000000000001" customHeight="1" x14ac:dyDescent="0.15"/>
    <row r="51" s="1" customFormat="1" ht="20.100000000000001" customHeight="1" x14ac:dyDescent="0.15"/>
    <row r="52" s="1" customFormat="1" ht="20.100000000000001" customHeight="1" x14ac:dyDescent="0.15"/>
    <row r="53" s="1" customFormat="1" ht="20.100000000000001" customHeight="1" x14ac:dyDescent="0.15"/>
    <row r="54" s="1" customFormat="1" ht="20.100000000000001" customHeight="1" x14ac:dyDescent="0.15"/>
    <row r="55" s="1" customFormat="1" ht="20.100000000000001" customHeight="1" x14ac:dyDescent="0.15"/>
    <row r="56" s="1" customFormat="1" ht="20.100000000000001" customHeight="1" x14ac:dyDescent="0.15"/>
    <row r="57" s="1" customFormat="1" ht="20.100000000000001" customHeight="1" x14ac:dyDescent="0.15"/>
    <row r="58" s="1" customFormat="1" ht="20.100000000000001" customHeight="1" x14ac:dyDescent="0.15"/>
    <row r="59" s="1" customFormat="1" ht="20.100000000000001" customHeight="1" x14ac:dyDescent="0.15"/>
    <row r="60" s="1" customFormat="1" ht="20.100000000000001" customHeight="1" x14ac:dyDescent="0.15"/>
    <row r="61" s="1" customFormat="1" ht="20.100000000000001" customHeight="1" x14ac:dyDescent="0.15"/>
    <row r="62" s="1" customFormat="1" ht="20.100000000000001" customHeight="1" x14ac:dyDescent="0.15"/>
    <row r="63" s="1" customFormat="1" ht="20.100000000000001" customHeight="1" x14ac:dyDescent="0.15"/>
    <row r="64"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s="1" customFormat="1" ht="20.100000000000001" customHeight="1" x14ac:dyDescent="0.15"/>
    <row r="81" s="1" customFormat="1" ht="20.100000000000001" customHeight="1" x14ac:dyDescent="0.15"/>
    <row r="82" s="1" customFormat="1" ht="20.100000000000001" customHeight="1" x14ac:dyDescent="0.15"/>
    <row r="83" s="1" customFormat="1" ht="20.100000000000001" customHeight="1" x14ac:dyDescent="0.15"/>
    <row r="84" s="1" customFormat="1" ht="20.100000000000001" customHeight="1" x14ac:dyDescent="0.15"/>
    <row r="85" s="1" customFormat="1" ht="20.100000000000001" customHeight="1" x14ac:dyDescent="0.15"/>
    <row r="86" s="1" customFormat="1" ht="20.100000000000001" customHeight="1" x14ac:dyDescent="0.15"/>
    <row r="87" s="1" customFormat="1" ht="20.100000000000001" customHeight="1" x14ac:dyDescent="0.15"/>
    <row r="88" s="1" customFormat="1" ht="20.100000000000001" customHeight="1" x14ac:dyDescent="0.15"/>
    <row r="89" s="1" customFormat="1" ht="20.100000000000001" customHeight="1" x14ac:dyDescent="0.15"/>
    <row r="90" s="1" customFormat="1" ht="20.100000000000001" customHeight="1" x14ac:dyDescent="0.15"/>
    <row r="91" s="1" customFormat="1" ht="20.100000000000001" customHeight="1" x14ac:dyDescent="0.15"/>
    <row r="92" s="1" customFormat="1" ht="20.100000000000001" customHeight="1" x14ac:dyDescent="0.15"/>
    <row r="93" s="1" customFormat="1" ht="20.100000000000001" customHeight="1" x14ac:dyDescent="0.15"/>
    <row r="94" s="1" customFormat="1" ht="20.100000000000001" customHeight="1" x14ac:dyDescent="0.15"/>
    <row r="95" s="1" customFormat="1" ht="20.100000000000001" customHeight="1" x14ac:dyDescent="0.15"/>
    <row r="96" s="1" customFormat="1" ht="20.100000000000001" customHeight="1" x14ac:dyDescent="0.15"/>
    <row r="97" s="1" customFormat="1" ht="20.100000000000001" customHeight="1" x14ac:dyDescent="0.15"/>
    <row r="98" s="1" customFormat="1" ht="20.100000000000001" customHeight="1" x14ac:dyDescent="0.15"/>
    <row r="99" s="1" customFormat="1" ht="20.100000000000001" customHeight="1" x14ac:dyDescent="0.15"/>
    <row r="100" s="1" customFormat="1" ht="20.100000000000001" customHeight="1" x14ac:dyDescent="0.15"/>
    <row r="101" s="1" customFormat="1" ht="20.100000000000001" customHeight="1" x14ac:dyDescent="0.15"/>
    <row r="102" s="1" customFormat="1" ht="20.100000000000001" customHeight="1" x14ac:dyDescent="0.15"/>
    <row r="103" s="1" customFormat="1" ht="20.100000000000001" customHeight="1" x14ac:dyDescent="0.15"/>
    <row r="104" s="1" customFormat="1" ht="20.100000000000001" customHeight="1" x14ac:dyDescent="0.15"/>
    <row r="105" s="1" customFormat="1" ht="20.100000000000001" customHeight="1" x14ac:dyDescent="0.15"/>
    <row r="106" s="1" customFormat="1" ht="20.100000000000001" customHeight="1" x14ac:dyDescent="0.15"/>
    <row r="107" s="1" customFormat="1" ht="20.100000000000001" customHeight="1" x14ac:dyDescent="0.15"/>
    <row r="108" s="1" customFormat="1" ht="20.100000000000001" customHeight="1" x14ac:dyDescent="0.15"/>
    <row r="109" s="1" customFormat="1" ht="20.100000000000001" customHeight="1" x14ac:dyDescent="0.15"/>
    <row r="110" s="1" customFormat="1" ht="20.100000000000001" customHeight="1" x14ac:dyDescent="0.15"/>
    <row r="111" s="1" customFormat="1" ht="20.100000000000001" customHeight="1" x14ac:dyDescent="0.15"/>
    <row r="112" s="1" customFormat="1" ht="20.100000000000001" customHeight="1" x14ac:dyDescent="0.15"/>
    <row r="113" s="1" customFormat="1" ht="20.100000000000001" customHeight="1" x14ac:dyDescent="0.15"/>
    <row r="114" s="1" customFormat="1" ht="20.100000000000001" customHeight="1" x14ac:dyDescent="0.15"/>
    <row r="115" s="1" customFormat="1" ht="20.100000000000001" customHeight="1" x14ac:dyDescent="0.15"/>
    <row r="116" s="1" customFormat="1" ht="20.100000000000001" customHeight="1" x14ac:dyDescent="0.15"/>
    <row r="117" s="1" customFormat="1" ht="20.100000000000001" customHeight="1" x14ac:dyDescent="0.15"/>
    <row r="118" s="1" customFormat="1" ht="20.100000000000001" customHeight="1" x14ac:dyDescent="0.15"/>
    <row r="119" s="1" customFormat="1" ht="20.100000000000001" customHeight="1" x14ac:dyDescent="0.15"/>
    <row r="120" s="1" customFormat="1" ht="20.100000000000001" customHeight="1" x14ac:dyDescent="0.15"/>
    <row r="121" s="1" customFormat="1" ht="20.100000000000001" customHeight="1" x14ac:dyDescent="0.15"/>
    <row r="122" s="1" customFormat="1" ht="20.100000000000001" customHeight="1" x14ac:dyDescent="0.15"/>
    <row r="123" s="1" customFormat="1" ht="20.100000000000001" customHeight="1" x14ac:dyDescent="0.15"/>
    <row r="124" s="1" customFormat="1" ht="20.100000000000001" customHeight="1" x14ac:dyDescent="0.15"/>
    <row r="125" s="1" customFormat="1" ht="20.100000000000001" customHeight="1" x14ac:dyDescent="0.15"/>
    <row r="126" s="1" customFormat="1" ht="20.100000000000001" customHeight="1" x14ac:dyDescent="0.15"/>
    <row r="127" s="1" customFormat="1" ht="20.100000000000001" customHeight="1" x14ac:dyDescent="0.15"/>
    <row r="128" s="1" customFormat="1" ht="20.100000000000001" customHeight="1" x14ac:dyDescent="0.15"/>
    <row r="129" s="1" customFormat="1" ht="20.100000000000001" customHeight="1" x14ac:dyDescent="0.15"/>
    <row r="130" s="1" customFormat="1" ht="20.100000000000001" customHeight="1" x14ac:dyDescent="0.15"/>
    <row r="131" s="1" customFormat="1" ht="20.100000000000001" customHeight="1" x14ac:dyDescent="0.15"/>
    <row r="132" s="1" customFormat="1" ht="20.100000000000001" customHeight="1" x14ac:dyDescent="0.15"/>
    <row r="133" s="1" customFormat="1" ht="20.100000000000001" customHeight="1" x14ac:dyDescent="0.15"/>
    <row r="134" s="1" customFormat="1" ht="20.100000000000001" customHeight="1" x14ac:dyDescent="0.15"/>
    <row r="135" s="1" customFormat="1" ht="20.100000000000001" customHeight="1" x14ac:dyDescent="0.15"/>
    <row r="136" s="1" customFormat="1" ht="20.100000000000001" customHeight="1" x14ac:dyDescent="0.15"/>
    <row r="137" s="1" customFormat="1" ht="20.100000000000001" customHeight="1" x14ac:dyDescent="0.15"/>
    <row r="138" s="1" customFormat="1" ht="20.100000000000001" customHeight="1" x14ac:dyDescent="0.15"/>
    <row r="139" s="1" customFormat="1" ht="20.100000000000001" customHeight="1" x14ac:dyDescent="0.15"/>
    <row r="140" s="1" customFormat="1" ht="20.100000000000001" customHeight="1" x14ac:dyDescent="0.15"/>
    <row r="141" s="1" customFormat="1" ht="20.100000000000001" customHeight="1" x14ac:dyDescent="0.15"/>
    <row r="142" s="1" customFormat="1" ht="20.100000000000001" customHeight="1" x14ac:dyDescent="0.15"/>
    <row r="143" s="1" customFormat="1" ht="20.100000000000001" customHeight="1" x14ac:dyDescent="0.15"/>
    <row r="144" s="1" customFormat="1" ht="20.100000000000001" customHeight="1" x14ac:dyDescent="0.15"/>
    <row r="145" s="1" customFormat="1" ht="20.100000000000001" customHeight="1" x14ac:dyDescent="0.15"/>
    <row r="146" s="1" customFormat="1" ht="20.100000000000001" customHeight="1" x14ac:dyDescent="0.15"/>
    <row r="147" s="1" customFormat="1" ht="20.100000000000001" customHeight="1" x14ac:dyDescent="0.15"/>
    <row r="148" s="1" customFormat="1" ht="20.100000000000001" customHeight="1" x14ac:dyDescent="0.15"/>
    <row r="149" s="1" customFormat="1" ht="20.100000000000001" customHeight="1" x14ac:dyDescent="0.15"/>
    <row r="150" s="1" customFormat="1" ht="20.100000000000001" customHeight="1" x14ac:dyDescent="0.15"/>
    <row r="151" s="1" customFormat="1" ht="20.100000000000001" customHeight="1" x14ac:dyDescent="0.15"/>
    <row r="152" s="1" customFormat="1" ht="20.100000000000001" customHeight="1" x14ac:dyDescent="0.15"/>
    <row r="153" s="1" customFormat="1" ht="20.100000000000001" customHeight="1" x14ac:dyDescent="0.15"/>
    <row r="154" s="1" customFormat="1" ht="20.100000000000001" customHeight="1" x14ac:dyDescent="0.15"/>
    <row r="155" s="1" customFormat="1" ht="20.100000000000001" customHeight="1" x14ac:dyDescent="0.15"/>
    <row r="156" s="1" customFormat="1" ht="20.100000000000001" customHeight="1" x14ac:dyDescent="0.15"/>
    <row r="157" s="1" customFormat="1" ht="20.100000000000001" customHeight="1" x14ac:dyDescent="0.15"/>
    <row r="158" s="1" customFormat="1" ht="20.100000000000001" customHeight="1" x14ac:dyDescent="0.15"/>
    <row r="159" s="1" customFormat="1" ht="20.100000000000001" customHeight="1" x14ac:dyDescent="0.15"/>
    <row r="160" s="1" customFormat="1" ht="20.100000000000001" customHeight="1" x14ac:dyDescent="0.15"/>
    <row r="161" s="1" customFormat="1" ht="20.100000000000001" customHeight="1" x14ac:dyDescent="0.15"/>
    <row r="162" s="1" customFormat="1" ht="20.100000000000001" customHeight="1" x14ac:dyDescent="0.15"/>
    <row r="163" s="1" customFormat="1" ht="20.100000000000001" customHeight="1" x14ac:dyDescent="0.15"/>
    <row r="164" s="1" customFormat="1" ht="20.100000000000001" customHeight="1" x14ac:dyDescent="0.15"/>
    <row r="165" s="1" customFormat="1" ht="20.100000000000001" customHeight="1" x14ac:dyDescent="0.15"/>
    <row r="166" s="1" customFormat="1" ht="20.100000000000001" customHeight="1" x14ac:dyDescent="0.15"/>
    <row r="167" s="1" customFormat="1" ht="20.100000000000001" customHeight="1" x14ac:dyDescent="0.15"/>
    <row r="168" s="1" customFormat="1" ht="20.100000000000001" customHeight="1" x14ac:dyDescent="0.15"/>
    <row r="169" s="1" customFormat="1" ht="20.100000000000001" customHeight="1" x14ac:dyDescent="0.15"/>
    <row r="170" s="1" customFormat="1" ht="20.100000000000001" customHeight="1" x14ac:dyDescent="0.15"/>
    <row r="171" s="1" customFormat="1" ht="20.100000000000001" customHeight="1" x14ac:dyDescent="0.15"/>
    <row r="172" s="1" customFormat="1" ht="20.100000000000001" customHeight="1" x14ac:dyDescent="0.15"/>
    <row r="173" s="1" customFormat="1" ht="20.100000000000001" customHeight="1" x14ac:dyDescent="0.15"/>
    <row r="174" s="1" customFormat="1" ht="20.100000000000001" customHeight="1" x14ac:dyDescent="0.15"/>
    <row r="175" s="1" customFormat="1" ht="20.100000000000001" customHeight="1" x14ac:dyDescent="0.15"/>
    <row r="176" s="1" customFormat="1" ht="20.100000000000001" customHeight="1" x14ac:dyDescent="0.15"/>
    <row r="177" s="1" customFormat="1" ht="20.100000000000001" customHeight="1" x14ac:dyDescent="0.15"/>
    <row r="178" s="1" customFormat="1" ht="20.100000000000001" customHeight="1" x14ac:dyDescent="0.15"/>
    <row r="179" s="1" customFormat="1" ht="20.100000000000001" customHeight="1" x14ac:dyDescent="0.15"/>
    <row r="180" s="1" customFormat="1" ht="20.100000000000001" customHeight="1" x14ac:dyDescent="0.15"/>
    <row r="181" s="1" customFormat="1" ht="20.100000000000001" customHeight="1" x14ac:dyDescent="0.15"/>
    <row r="182" s="1" customFormat="1" ht="20.100000000000001" customHeight="1" x14ac:dyDescent="0.15"/>
    <row r="183" s="1" customFormat="1" ht="20.100000000000001" customHeight="1" x14ac:dyDescent="0.15"/>
    <row r="184" s="1" customFormat="1" ht="20.100000000000001" customHeight="1" x14ac:dyDescent="0.15"/>
    <row r="185" s="1" customFormat="1" ht="20.100000000000001" customHeight="1" x14ac:dyDescent="0.15"/>
    <row r="186" s="1" customFormat="1" ht="20.100000000000001" customHeight="1" x14ac:dyDescent="0.15"/>
    <row r="187" s="1" customFormat="1" ht="20.100000000000001" customHeight="1" x14ac:dyDescent="0.15"/>
    <row r="188" s="1" customFormat="1" ht="20.100000000000001" customHeight="1" x14ac:dyDescent="0.15"/>
    <row r="189" s="1" customFormat="1" ht="20.100000000000001" customHeight="1" x14ac:dyDescent="0.15"/>
    <row r="190" s="1" customFormat="1" ht="20.100000000000001" customHeight="1" x14ac:dyDescent="0.15"/>
    <row r="191" s="1" customFormat="1" ht="20.100000000000001" customHeight="1" x14ac:dyDescent="0.15"/>
    <row r="192" s="1" customFormat="1" ht="20.100000000000001" customHeight="1" x14ac:dyDescent="0.15"/>
    <row r="193" s="1" customFormat="1" ht="20.100000000000001" customHeight="1" x14ac:dyDescent="0.15"/>
    <row r="194" s="1" customFormat="1" ht="20.100000000000001" customHeight="1" x14ac:dyDescent="0.15"/>
    <row r="195" s="1" customFormat="1" ht="20.100000000000001" customHeight="1" x14ac:dyDescent="0.15"/>
    <row r="196" s="1" customFormat="1" ht="20.100000000000001" customHeight="1" x14ac:dyDescent="0.15"/>
    <row r="197" s="1" customFormat="1" ht="20.100000000000001" customHeight="1" x14ac:dyDescent="0.15"/>
    <row r="198" s="1" customFormat="1" ht="20.100000000000001" customHeight="1" x14ac:dyDescent="0.15"/>
    <row r="199" s="1" customFormat="1" ht="20.100000000000001" customHeight="1" x14ac:dyDescent="0.15"/>
    <row r="200" s="1" customFormat="1" ht="20.100000000000001" customHeight="1" x14ac:dyDescent="0.15"/>
    <row r="201" s="1" customFormat="1" ht="20.100000000000001" customHeight="1" x14ac:dyDescent="0.15"/>
    <row r="202" s="1" customFormat="1" ht="20.100000000000001" customHeight="1" x14ac:dyDescent="0.15"/>
    <row r="203" s="1" customFormat="1" ht="20.100000000000001" customHeight="1" x14ac:dyDescent="0.15"/>
    <row r="204" s="1" customFormat="1" ht="20.100000000000001" customHeight="1" x14ac:dyDescent="0.15"/>
    <row r="205" s="1" customFormat="1" ht="20.100000000000001" customHeight="1" x14ac:dyDescent="0.15"/>
    <row r="206" s="1" customFormat="1" ht="20.100000000000001" customHeight="1" x14ac:dyDescent="0.15"/>
    <row r="207" s="1" customFormat="1" ht="20.100000000000001" customHeight="1" x14ac:dyDescent="0.15"/>
    <row r="208" s="1" customFormat="1" ht="20.100000000000001" customHeight="1" x14ac:dyDescent="0.15"/>
    <row r="209" s="1" customFormat="1" ht="20.100000000000001" customHeight="1" x14ac:dyDescent="0.15"/>
    <row r="210" s="1" customFormat="1" ht="20.100000000000001" customHeight="1" x14ac:dyDescent="0.15"/>
    <row r="211" s="1" customFormat="1" ht="20.100000000000001" customHeight="1" x14ac:dyDescent="0.15"/>
    <row r="212" s="1" customFormat="1" ht="20.100000000000001" customHeight="1" x14ac:dyDescent="0.15"/>
    <row r="213" s="1" customFormat="1" ht="20.100000000000001" customHeight="1" x14ac:dyDescent="0.15"/>
    <row r="214" s="1" customFormat="1" ht="20.100000000000001" customHeight="1" x14ac:dyDescent="0.15"/>
    <row r="215" s="1" customFormat="1" ht="20.100000000000001" customHeight="1" x14ac:dyDescent="0.15"/>
    <row r="216" s="1" customFormat="1" ht="20.100000000000001" customHeight="1" x14ac:dyDescent="0.15"/>
    <row r="217" s="1" customFormat="1" ht="20.100000000000001" customHeight="1" x14ac:dyDescent="0.15"/>
    <row r="218" s="1" customFormat="1" ht="20.100000000000001" customHeight="1" x14ac:dyDescent="0.15"/>
    <row r="219" s="1" customFormat="1" ht="20.100000000000001" customHeight="1" x14ac:dyDescent="0.15"/>
    <row r="220" s="1" customFormat="1" ht="20.100000000000001" customHeight="1" x14ac:dyDescent="0.15"/>
    <row r="221" s="1" customFormat="1" ht="20.100000000000001" customHeight="1" x14ac:dyDescent="0.15"/>
    <row r="222" s="1" customFormat="1" ht="20.100000000000001" customHeight="1" x14ac:dyDescent="0.15"/>
    <row r="223" s="1" customFormat="1" ht="20.100000000000001" customHeight="1" x14ac:dyDescent="0.15"/>
    <row r="224" s="1" customFormat="1" ht="20.100000000000001" customHeight="1" x14ac:dyDescent="0.15"/>
    <row r="225" s="1" customFormat="1" ht="20.100000000000001" customHeight="1" x14ac:dyDescent="0.15"/>
    <row r="226" s="1" customFormat="1" ht="20.100000000000001" customHeight="1" x14ac:dyDescent="0.15"/>
    <row r="227" s="1" customFormat="1" ht="20.100000000000001" customHeight="1" x14ac:dyDescent="0.15"/>
    <row r="228" s="1" customFormat="1" ht="20.100000000000001" customHeight="1" x14ac:dyDescent="0.15"/>
    <row r="229" s="1" customFormat="1" ht="20.100000000000001" customHeight="1" x14ac:dyDescent="0.15"/>
    <row r="230" s="1" customFormat="1" ht="20.100000000000001" customHeight="1" x14ac:dyDescent="0.15"/>
    <row r="231" s="1" customFormat="1" ht="20.100000000000001" customHeight="1" x14ac:dyDescent="0.15"/>
    <row r="232" s="1" customFormat="1" ht="20.100000000000001" customHeight="1" x14ac:dyDescent="0.15"/>
    <row r="233" s="1" customFormat="1" ht="20.100000000000001" customHeight="1" x14ac:dyDescent="0.15"/>
    <row r="234" s="1" customFormat="1" ht="20.100000000000001" customHeight="1" x14ac:dyDescent="0.15"/>
    <row r="235" s="1" customFormat="1" ht="20.100000000000001" customHeight="1" x14ac:dyDescent="0.15"/>
    <row r="236" s="1" customFormat="1" ht="20.100000000000001" customHeight="1" x14ac:dyDescent="0.15"/>
    <row r="237" s="1" customFormat="1" ht="20.100000000000001" customHeight="1" x14ac:dyDescent="0.15"/>
    <row r="238" s="1" customFormat="1" ht="20.100000000000001" customHeight="1" x14ac:dyDescent="0.15"/>
    <row r="239" s="1" customFormat="1" ht="20.100000000000001" customHeight="1" x14ac:dyDescent="0.15"/>
    <row r="240" s="1" customFormat="1" ht="20.100000000000001" customHeight="1" x14ac:dyDescent="0.15"/>
    <row r="241" s="1" customFormat="1" ht="20.100000000000001" customHeight="1" x14ac:dyDescent="0.15"/>
    <row r="242" s="1" customFormat="1" ht="20.100000000000001" customHeight="1" x14ac:dyDescent="0.15"/>
    <row r="243" s="1" customFormat="1" ht="20.100000000000001" customHeight="1" x14ac:dyDescent="0.15"/>
    <row r="244" s="1" customFormat="1" ht="20.100000000000001" customHeight="1" x14ac:dyDescent="0.15"/>
    <row r="245" s="1" customFormat="1" ht="20.100000000000001" customHeight="1" x14ac:dyDescent="0.15"/>
    <row r="246" s="1" customFormat="1" ht="20.100000000000001" customHeight="1" x14ac:dyDescent="0.15"/>
    <row r="247" s="1" customFormat="1" ht="20.100000000000001" customHeight="1" x14ac:dyDescent="0.15"/>
    <row r="248" s="1" customFormat="1" ht="20.100000000000001" customHeight="1" x14ac:dyDescent="0.15"/>
    <row r="249" s="1" customFormat="1" ht="20.100000000000001" customHeight="1" x14ac:dyDescent="0.15"/>
    <row r="250" s="1" customFormat="1" ht="20.100000000000001" customHeight="1" x14ac:dyDescent="0.15"/>
    <row r="251" s="1" customFormat="1" ht="20.100000000000001" customHeight="1" x14ac:dyDescent="0.15"/>
    <row r="252" s="1" customFormat="1" ht="20.100000000000001" customHeight="1" x14ac:dyDescent="0.15"/>
    <row r="253" s="1" customFormat="1" ht="20.100000000000001" customHeight="1" x14ac:dyDescent="0.15"/>
    <row r="254" s="1" customFormat="1" ht="20.100000000000001" customHeight="1" x14ac:dyDescent="0.15"/>
    <row r="255" s="1" customFormat="1" ht="20.100000000000001" customHeight="1" x14ac:dyDescent="0.15"/>
    <row r="256" s="1" customFormat="1" ht="20.100000000000001" customHeight="1" x14ac:dyDescent="0.15"/>
    <row r="257" s="1" customFormat="1" ht="20.100000000000001" customHeight="1" x14ac:dyDescent="0.15"/>
    <row r="258" s="1" customFormat="1" ht="20.100000000000001" customHeight="1" x14ac:dyDescent="0.15"/>
    <row r="259" s="1" customFormat="1" ht="20.100000000000001" customHeight="1" x14ac:dyDescent="0.15"/>
    <row r="260" s="1" customFormat="1" ht="20.100000000000001" customHeight="1" x14ac:dyDescent="0.15"/>
    <row r="261" s="1" customFormat="1" ht="20.100000000000001" customHeight="1" x14ac:dyDescent="0.15"/>
    <row r="262" s="1" customFormat="1" ht="20.100000000000001" customHeight="1" x14ac:dyDescent="0.15"/>
    <row r="263" s="1" customFormat="1" ht="20.100000000000001" customHeight="1" x14ac:dyDescent="0.15"/>
    <row r="264" s="1" customFormat="1" ht="20.100000000000001" customHeight="1" x14ac:dyDescent="0.15"/>
    <row r="265" s="1" customFormat="1" ht="20.100000000000001" customHeight="1" x14ac:dyDescent="0.15"/>
    <row r="266" s="1" customFormat="1" ht="20.100000000000001" customHeight="1" x14ac:dyDescent="0.15"/>
    <row r="267" s="1" customFormat="1" ht="20.100000000000001" customHeight="1" x14ac:dyDescent="0.15"/>
    <row r="268" s="1" customFormat="1" ht="20.100000000000001" customHeight="1" x14ac:dyDescent="0.15"/>
    <row r="269" s="1" customFormat="1" ht="20.100000000000001" customHeight="1" x14ac:dyDescent="0.15"/>
    <row r="270" s="1" customFormat="1" ht="20.100000000000001" customHeight="1" x14ac:dyDescent="0.15"/>
    <row r="271" s="1" customFormat="1" ht="20.100000000000001" customHeight="1" x14ac:dyDescent="0.15"/>
    <row r="272" s="1" customFormat="1" ht="20.100000000000001" customHeight="1" x14ac:dyDescent="0.15"/>
    <row r="273" s="1" customFormat="1" ht="20.100000000000001" customHeight="1" x14ac:dyDescent="0.15"/>
    <row r="274" s="1" customFormat="1" ht="20.100000000000001" customHeight="1" x14ac:dyDescent="0.15"/>
    <row r="275" s="1" customFormat="1" ht="20.100000000000001" customHeight="1" x14ac:dyDescent="0.15"/>
    <row r="276" s="1" customFormat="1" ht="20.100000000000001" customHeight="1" x14ac:dyDescent="0.15"/>
    <row r="277" s="1" customFormat="1" ht="20.100000000000001" customHeight="1" x14ac:dyDescent="0.15"/>
    <row r="278" s="1" customFormat="1" ht="20.100000000000001" customHeight="1" x14ac:dyDescent="0.15"/>
    <row r="279" s="1" customFormat="1" ht="20.100000000000001" customHeight="1" x14ac:dyDescent="0.15"/>
    <row r="280" s="1" customFormat="1" ht="20.100000000000001" customHeight="1" x14ac:dyDescent="0.15"/>
    <row r="281" s="1" customFormat="1" ht="20.100000000000001" customHeight="1" x14ac:dyDescent="0.15"/>
    <row r="282" s="1" customFormat="1" ht="20.100000000000001" customHeight="1" x14ac:dyDescent="0.15"/>
    <row r="283" s="1" customFormat="1" ht="20.100000000000001" customHeight="1" x14ac:dyDescent="0.15"/>
    <row r="284" s="1" customFormat="1" ht="20.100000000000001" customHeight="1" x14ac:dyDescent="0.15"/>
    <row r="285" s="1" customFormat="1" ht="20.100000000000001" customHeight="1" x14ac:dyDescent="0.15"/>
    <row r="286" s="1" customFormat="1" ht="20.100000000000001" customHeight="1" x14ac:dyDescent="0.15"/>
    <row r="287" s="1" customFormat="1" ht="20.100000000000001" customHeight="1" x14ac:dyDescent="0.15"/>
    <row r="288" s="1" customFormat="1" ht="20.100000000000001" customHeight="1" x14ac:dyDescent="0.15"/>
    <row r="289" s="1" customFormat="1" ht="20.100000000000001" customHeight="1" x14ac:dyDescent="0.15"/>
    <row r="290" s="1" customFormat="1" ht="20.100000000000001" customHeight="1" x14ac:dyDescent="0.15"/>
    <row r="291" s="1" customFormat="1" ht="20.100000000000001" customHeight="1" x14ac:dyDescent="0.15"/>
    <row r="292" s="1" customFormat="1" ht="20.100000000000001" customHeight="1" x14ac:dyDescent="0.15"/>
    <row r="293" s="1" customFormat="1" ht="20.100000000000001" customHeight="1" x14ac:dyDescent="0.15"/>
    <row r="294" s="1" customFormat="1" ht="20.100000000000001" customHeight="1" x14ac:dyDescent="0.15"/>
    <row r="295" s="1" customFormat="1" ht="20.100000000000001" customHeight="1" x14ac:dyDescent="0.15"/>
    <row r="296" s="1" customFormat="1" ht="20.100000000000001" customHeight="1" x14ac:dyDescent="0.15"/>
    <row r="297" s="1" customFormat="1" ht="20.100000000000001" customHeight="1" x14ac:dyDescent="0.15"/>
    <row r="298" s="1" customFormat="1" ht="20.100000000000001" customHeight="1" x14ac:dyDescent="0.15"/>
    <row r="299" s="1" customFormat="1" ht="20.100000000000001" customHeight="1" x14ac:dyDescent="0.15"/>
    <row r="300" s="1" customFormat="1" ht="20.100000000000001" customHeight="1" x14ac:dyDescent="0.15"/>
    <row r="301" s="1" customFormat="1" ht="20.100000000000001" customHeight="1" x14ac:dyDescent="0.15"/>
    <row r="302" s="1" customFormat="1" ht="20.100000000000001" customHeight="1" x14ac:dyDescent="0.15"/>
    <row r="303" s="1" customFormat="1" ht="20.100000000000001" customHeight="1" x14ac:dyDescent="0.15"/>
    <row r="304" s="1" customFormat="1" ht="20.100000000000001" customHeight="1" x14ac:dyDescent="0.15"/>
    <row r="305" s="1" customFormat="1" ht="20.100000000000001" customHeight="1" x14ac:dyDescent="0.15"/>
    <row r="306" s="1" customFormat="1" ht="20.100000000000001" customHeight="1" x14ac:dyDescent="0.15"/>
    <row r="307" s="1" customFormat="1" ht="20.100000000000001" customHeight="1" x14ac:dyDescent="0.15"/>
    <row r="308" s="1" customFormat="1" ht="20.100000000000001" customHeight="1" x14ac:dyDescent="0.15"/>
    <row r="309" s="1" customFormat="1" ht="20.100000000000001" customHeight="1" x14ac:dyDescent="0.15"/>
    <row r="310" s="1" customFormat="1" ht="20.100000000000001" customHeight="1" x14ac:dyDescent="0.15"/>
    <row r="311" s="1" customFormat="1" ht="20.100000000000001" customHeight="1" x14ac:dyDescent="0.15"/>
    <row r="312" s="1" customFormat="1" ht="20.100000000000001" customHeight="1" x14ac:dyDescent="0.15"/>
    <row r="313" s="1" customFormat="1" ht="20.100000000000001" customHeight="1" x14ac:dyDescent="0.15"/>
    <row r="314" s="1" customFormat="1" ht="20.100000000000001" customHeight="1" x14ac:dyDescent="0.15"/>
    <row r="315" s="1" customFormat="1" ht="20.100000000000001" customHeight="1" x14ac:dyDescent="0.15"/>
    <row r="316" s="1" customFormat="1" ht="20.100000000000001" customHeight="1" x14ac:dyDescent="0.15"/>
    <row r="317" s="1" customFormat="1" ht="20.100000000000001" customHeight="1" x14ac:dyDescent="0.15"/>
    <row r="318" s="1" customFormat="1" ht="20.100000000000001" customHeight="1" x14ac:dyDescent="0.15"/>
    <row r="319" s="1" customFormat="1" ht="20.100000000000001" customHeight="1" x14ac:dyDescent="0.15"/>
    <row r="320" s="1" customFormat="1" ht="20.100000000000001" customHeight="1" x14ac:dyDescent="0.15"/>
    <row r="321" s="1" customFormat="1" ht="20.100000000000001" customHeight="1" x14ac:dyDescent="0.15"/>
    <row r="322" s="1" customFormat="1" ht="20.100000000000001" customHeight="1" x14ac:dyDescent="0.15"/>
    <row r="323" s="1" customFormat="1" ht="20.100000000000001" customHeight="1" x14ac:dyDescent="0.15"/>
    <row r="324" s="1" customFormat="1" ht="20.100000000000001" customHeight="1" x14ac:dyDescent="0.15"/>
    <row r="325" s="1" customFormat="1" ht="20.100000000000001" customHeight="1" x14ac:dyDescent="0.15"/>
    <row r="326" s="1" customFormat="1" ht="20.100000000000001" customHeight="1" x14ac:dyDescent="0.15"/>
    <row r="327" s="1" customFormat="1" ht="20.100000000000001" customHeight="1" x14ac:dyDescent="0.15"/>
    <row r="328" s="1" customFormat="1" ht="20.100000000000001" customHeight="1" x14ac:dyDescent="0.15"/>
    <row r="329" s="1" customFormat="1" ht="20.100000000000001" customHeight="1" x14ac:dyDescent="0.15"/>
    <row r="330" s="1" customFormat="1" ht="20.100000000000001" customHeight="1" x14ac:dyDescent="0.15"/>
    <row r="331" s="1" customFormat="1" ht="20.100000000000001" customHeight="1" x14ac:dyDescent="0.15"/>
    <row r="332" s="1" customFormat="1" ht="20.100000000000001" customHeight="1" x14ac:dyDescent="0.15"/>
    <row r="333" s="1" customFormat="1" ht="20.100000000000001" customHeight="1" x14ac:dyDescent="0.15"/>
    <row r="334" s="1" customFormat="1" ht="20.100000000000001" customHeight="1" x14ac:dyDescent="0.15"/>
    <row r="335" s="1" customFormat="1" ht="20.100000000000001" customHeight="1" x14ac:dyDescent="0.15"/>
    <row r="336" s="1" customFormat="1" ht="20.100000000000001" customHeight="1" x14ac:dyDescent="0.15"/>
    <row r="337" s="1" customFormat="1" ht="20.100000000000001" customHeight="1" x14ac:dyDescent="0.15"/>
    <row r="338" s="1" customFormat="1" ht="20.100000000000001" customHeight="1" x14ac:dyDescent="0.15"/>
    <row r="339" s="1" customFormat="1" ht="20.100000000000001" customHeight="1" x14ac:dyDescent="0.15"/>
    <row r="340" s="1" customFormat="1" ht="20.100000000000001" customHeight="1" x14ac:dyDescent="0.15"/>
    <row r="341" s="1" customFormat="1" ht="20.100000000000001" customHeight="1" x14ac:dyDescent="0.15"/>
    <row r="342" s="1" customFormat="1" ht="20.100000000000001" customHeight="1" x14ac:dyDescent="0.15"/>
    <row r="343" s="1" customFormat="1" ht="20.100000000000001" customHeight="1" x14ac:dyDescent="0.15"/>
    <row r="344" s="1" customFormat="1" ht="20.100000000000001" customHeight="1" x14ac:dyDescent="0.15"/>
    <row r="345" s="1" customFormat="1" ht="20.100000000000001" customHeight="1" x14ac:dyDescent="0.15"/>
    <row r="346" s="1" customFormat="1" ht="20.100000000000001" customHeight="1" x14ac:dyDescent="0.15"/>
    <row r="347" s="1" customFormat="1" ht="20.100000000000001" customHeight="1" x14ac:dyDescent="0.15"/>
    <row r="348" s="1" customFormat="1" ht="20.100000000000001" customHeight="1" x14ac:dyDescent="0.15"/>
    <row r="349" s="1" customFormat="1" ht="20.100000000000001" customHeight="1" x14ac:dyDescent="0.15"/>
    <row r="350" s="1" customFormat="1" ht="20.100000000000001" customHeight="1" x14ac:dyDescent="0.15"/>
    <row r="351" s="1" customFormat="1" ht="20.100000000000001" customHeight="1" x14ac:dyDescent="0.15"/>
    <row r="352" s="1" customFormat="1" ht="20.100000000000001" customHeight="1" x14ac:dyDescent="0.15"/>
    <row r="353" s="1" customFormat="1" ht="20.100000000000001" customHeight="1" x14ac:dyDescent="0.15"/>
    <row r="354" s="1" customFormat="1" ht="20.100000000000001" customHeight="1" x14ac:dyDescent="0.15"/>
    <row r="355" s="1" customFormat="1" ht="20.100000000000001" customHeight="1" x14ac:dyDescent="0.15"/>
    <row r="356" s="1" customFormat="1" ht="20.100000000000001" customHeight="1" x14ac:dyDescent="0.15"/>
    <row r="357" s="1" customFormat="1" ht="20.100000000000001" customHeight="1" x14ac:dyDescent="0.15"/>
    <row r="358" s="1" customFormat="1" ht="20.100000000000001" customHeight="1" x14ac:dyDescent="0.15"/>
    <row r="359" s="1" customFormat="1" ht="20.100000000000001" customHeight="1" x14ac:dyDescent="0.15"/>
    <row r="360" s="1" customFormat="1" ht="20.100000000000001" customHeight="1" x14ac:dyDescent="0.15"/>
    <row r="361" s="1" customFormat="1" ht="20.100000000000001" customHeight="1" x14ac:dyDescent="0.15"/>
    <row r="362" s="1" customFormat="1" ht="20.100000000000001" customHeight="1" x14ac:dyDescent="0.15"/>
    <row r="363" s="1" customFormat="1" ht="20.100000000000001" customHeight="1" x14ac:dyDescent="0.15"/>
    <row r="364" s="1" customFormat="1" ht="20.100000000000001" customHeight="1" x14ac:dyDescent="0.15"/>
    <row r="365" s="1" customFormat="1" ht="20.100000000000001" customHeight="1" x14ac:dyDescent="0.15"/>
    <row r="366" s="1" customFormat="1" ht="20.100000000000001" customHeight="1" x14ac:dyDescent="0.15"/>
    <row r="367" s="1" customFormat="1" ht="20.100000000000001" customHeight="1" x14ac:dyDescent="0.15"/>
    <row r="368" s="1" customFormat="1" ht="20.100000000000001" customHeight="1" x14ac:dyDescent="0.15"/>
    <row r="369" s="1" customFormat="1" ht="20.100000000000001" customHeight="1" x14ac:dyDescent="0.15"/>
    <row r="370" s="1" customFormat="1" ht="20.100000000000001" customHeight="1" x14ac:dyDescent="0.15"/>
    <row r="371" s="1" customFormat="1" ht="20.100000000000001" customHeight="1" x14ac:dyDescent="0.15"/>
    <row r="372" s="1" customFormat="1" ht="20.100000000000001" customHeight="1" x14ac:dyDescent="0.15"/>
    <row r="373" s="1" customFormat="1" ht="20.100000000000001" customHeight="1" x14ac:dyDescent="0.15"/>
    <row r="374" s="1" customFormat="1" ht="20.100000000000001" customHeight="1" x14ac:dyDescent="0.15"/>
    <row r="375" s="1" customFormat="1" ht="20.100000000000001" customHeight="1" x14ac:dyDescent="0.15"/>
    <row r="376" s="1" customFormat="1" ht="20.100000000000001" customHeight="1" x14ac:dyDescent="0.15"/>
    <row r="377" s="1" customFormat="1" ht="20.100000000000001" customHeight="1" x14ac:dyDescent="0.15"/>
    <row r="378" s="1" customFormat="1" ht="20.100000000000001" customHeight="1" x14ac:dyDescent="0.15"/>
    <row r="379" s="1" customFormat="1" ht="20.100000000000001" customHeight="1" x14ac:dyDescent="0.15"/>
    <row r="380" s="1" customFormat="1" ht="20.100000000000001" customHeight="1" x14ac:dyDescent="0.15"/>
    <row r="381" s="1" customFormat="1" ht="20.100000000000001" customHeight="1" x14ac:dyDescent="0.15"/>
    <row r="382" s="1" customFormat="1" ht="20.100000000000001" customHeight="1" x14ac:dyDescent="0.15"/>
    <row r="383" s="1" customFormat="1" ht="20.100000000000001" customHeight="1" x14ac:dyDescent="0.15"/>
    <row r="384" s="1" customFormat="1" ht="20.100000000000001" customHeight="1" x14ac:dyDescent="0.15"/>
    <row r="385" s="1" customFormat="1" ht="20.100000000000001" customHeight="1" x14ac:dyDescent="0.15"/>
    <row r="386" s="1" customFormat="1" ht="20.100000000000001" customHeight="1" x14ac:dyDescent="0.15"/>
    <row r="387" s="1" customFormat="1" ht="20.100000000000001" customHeight="1" x14ac:dyDescent="0.15"/>
    <row r="388" s="1" customFormat="1" ht="20.100000000000001" customHeight="1" x14ac:dyDescent="0.15"/>
    <row r="389" s="1" customFormat="1" ht="20.100000000000001" customHeight="1" x14ac:dyDescent="0.15"/>
    <row r="390" s="1" customFormat="1" ht="20.100000000000001" customHeight="1" x14ac:dyDescent="0.15"/>
    <row r="391" s="1" customFormat="1" ht="20.100000000000001" customHeight="1" x14ac:dyDescent="0.15"/>
    <row r="392" s="1" customFormat="1" ht="20.100000000000001" customHeight="1" x14ac:dyDescent="0.15"/>
    <row r="393" s="1" customFormat="1" ht="20.100000000000001" customHeight="1" x14ac:dyDescent="0.15"/>
    <row r="394" s="1" customFormat="1" ht="20.100000000000001" customHeight="1" x14ac:dyDescent="0.15"/>
    <row r="395" s="1" customFormat="1" ht="20.100000000000001" customHeight="1" x14ac:dyDescent="0.15"/>
    <row r="396" s="1" customFormat="1" ht="20.100000000000001" customHeight="1" x14ac:dyDescent="0.15"/>
    <row r="397" s="1" customFormat="1" ht="20.100000000000001" customHeight="1" x14ac:dyDescent="0.15"/>
    <row r="398" s="1" customFormat="1" ht="20.100000000000001" customHeight="1" x14ac:dyDescent="0.15"/>
    <row r="399" s="1" customFormat="1" ht="20.100000000000001" customHeight="1" x14ac:dyDescent="0.15"/>
    <row r="400" s="1" customFormat="1" ht="20.100000000000001" customHeight="1" x14ac:dyDescent="0.15"/>
    <row r="401" s="1" customFormat="1" ht="20.100000000000001" customHeight="1" x14ac:dyDescent="0.15"/>
    <row r="402" s="1" customFormat="1" ht="20.100000000000001" customHeight="1" x14ac:dyDescent="0.15"/>
    <row r="403" s="1" customFormat="1" ht="20.100000000000001" customHeight="1" x14ac:dyDescent="0.15"/>
    <row r="404" s="1" customFormat="1" ht="20.100000000000001" customHeight="1" x14ac:dyDescent="0.15"/>
    <row r="405" s="1" customFormat="1" ht="20.100000000000001" customHeight="1" x14ac:dyDescent="0.15"/>
    <row r="406" s="1" customFormat="1" ht="20.100000000000001" customHeight="1" x14ac:dyDescent="0.15"/>
    <row r="407" s="1" customFormat="1" ht="20.100000000000001" customHeight="1" x14ac:dyDescent="0.15"/>
    <row r="408" s="1" customFormat="1" ht="20.100000000000001" customHeight="1" x14ac:dyDescent="0.15"/>
    <row r="409" s="1" customFormat="1" ht="20.100000000000001" customHeight="1" x14ac:dyDescent="0.15"/>
    <row r="410" s="1" customFormat="1" ht="20.100000000000001" customHeight="1" x14ac:dyDescent="0.15"/>
    <row r="411" s="1" customFormat="1" ht="20.100000000000001" customHeight="1" x14ac:dyDescent="0.15"/>
    <row r="412" s="1" customFormat="1" ht="20.100000000000001" customHeight="1" x14ac:dyDescent="0.15"/>
    <row r="413" s="1" customFormat="1" ht="20.100000000000001" customHeight="1" x14ac:dyDescent="0.15"/>
    <row r="414" s="1" customFormat="1" ht="20.100000000000001" customHeight="1" x14ac:dyDescent="0.15"/>
    <row r="415" s="1" customFormat="1" ht="20.100000000000001" customHeight="1" x14ac:dyDescent="0.15"/>
    <row r="416" s="1" customFormat="1" ht="20.100000000000001" customHeight="1" x14ac:dyDescent="0.15"/>
    <row r="417" s="1" customFormat="1" ht="20.100000000000001" customHeight="1" x14ac:dyDescent="0.15"/>
    <row r="418" s="1" customFormat="1" ht="20.100000000000001" customHeight="1" x14ac:dyDescent="0.15"/>
    <row r="419" s="1" customFormat="1" ht="20.100000000000001" customHeight="1" x14ac:dyDescent="0.15"/>
    <row r="420" s="1" customFormat="1" ht="20.100000000000001" customHeight="1" x14ac:dyDescent="0.15"/>
    <row r="421" s="1" customFormat="1" ht="20.100000000000001" customHeight="1" x14ac:dyDescent="0.15"/>
    <row r="422" s="1" customFormat="1" ht="20.100000000000001" customHeight="1" x14ac:dyDescent="0.15"/>
    <row r="423" s="1" customFormat="1" ht="20.100000000000001" customHeight="1" x14ac:dyDescent="0.15"/>
    <row r="424" s="1" customFormat="1" ht="20.100000000000001" customHeight="1" x14ac:dyDescent="0.15"/>
    <row r="425" s="1" customFormat="1" ht="20.100000000000001" customHeight="1" x14ac:dyDescent="0.15"/>
    <row r="426" s="1" customFormat="1" ht="20.100000000000001" customHeight="1" x14ac:dyDescent="0.15"/>
    <row r="427" s="1" customFormat="1" ht="20.100000000000001" customHeight="1" x14ac:dyDescent="0.15"/>
    <row r="428" s="1" customFormat="1" ht="20.100000000000001" customHeight="1" x14ac:dyDescent="0.15"/>
    <row r="429" s="1" customFormat="1" ht="20.100000000000001" customHeight="1" x14ac:dyDescent="0.15"/>
    <row r="430" s="1" customFormat="1" ht="20.100000000000001" customHeight="1" x14ac:dyDescent="0.15"/>
    <row r="431" s="1" customFormat="1" ht="20.100000000000001" customHeight="1" x14ac:dyDescent="0.15"/>
    <row r="432" s="1" customFormat="1" ht="20.100000000000001" customHeight="1" x14ac:dyDescent="0.15"/>
    <row r="433" s="1" customFormat="1" ht="20.100000000000001" customHeight="1" x14ac:dyDescent="0.15"/>
    <row r="434" s="1" customFormat="1" ht="20.100000000000001" customHeight="1" x14ac:dyDescent="0.15"/>
    <row r="435" s="1" customFormat="1" ht="20.100000000000001" customHeight="1" x14ac:dyDescent="0.15"/>
    <row r="436" s="1" customFormat="1" ht="20.100000000000001" customHeight="1" x14ac:dyDescent="0.15"/>
    <row r="437" s="1" customFormat="1" ht="20.100000000000001" customHeight="1" x14ac:dyDescent="0.15"/>
    <row r="438" s="1" customFormat="1" ht="20.100000000000001" customHeight="1" x14ac:dyDescent="0.15"/>
    <row r="439" s="1" customFormat="1" ht="20.100000000000001" customHeight="1" x14ac:dyDescent="0.15"/>
    <row r="440" s="1" customFormat="1" ht="20.100000000000001" customHeight="1" x14ac:dyDescent="0.15"/>
    <row r="441" s="1" customFormat="1" ht="20.100000000000001" customHeight="1" x14ac:dyDescent="0.15"/>
    <row r="442" s="1" customFormat="1" ht="20.100000000000001" customHeight="1" x14ac:dyDescent="0.15"/>
    <row r="443" s="1" customFormat="1" ht="20.100000000000001" customHeight="1" x14ac:dyDescent="0.15"/>
    <row r="444" s="1" customFormat="1" ht="20.100000000000001" customHeight="1" x14ac:dyDescent="0.15"/>
    <row r="445" s="1" customFormat="1" ht="20.100000000000001" customHeight="1" x14ac:dyDescent="0.15"/>
    <row r="446" s="1" customFormat="1" ht="20.100000000000001" customHeight="1" x14ac:dyDescent="0.15"/>
    <row r="447" s="1" customFormat="1" ht="20.100000000000001" customHeight="1" x14ac:dyDescent="0.15"/>
    <row r="448" s="1" customFormat="1" ht="20.100000000000001" customHeight="1" x14ac:dyDescent="0.15"/>
    <row r="449" s="1" customFormat="1" ht="20.100000000000001" customHeight="1" x14ac:dyDescent="0.15"/>
    <row r="450" s="1" customFormat="1" ht="20.100000000000001" customHeight="1" x14ac:dyDescent="0.15"/>
    <row r="451" s="1" customFormat="1" ht="20.100000000000001" customHeight="1" x14ac:dyDescent="0.15"/>
    <row r="452" s="1" customFormat="1" ht="20.100000000000001" customHeight="1" x14ac:dyDescent="0.15"/>
    <row r="453" s="1" customFormat="1" ht="20.100000000000001" customHeight="1" x14ac:dyDescent="0.15"/>
    <row r="454" s="1" customFormat="1" ht="20.100000000000001" customHeight="1" x14ac:dyDescent="0.15"/>
    <row r="455" s="1" customFormat="1" ht="20.100000000000001" customHeight="1" x14ac:dyDescent="0.15"/>
    <row r="456" s="1" customFormat="1" ht="20.100000000000001" customHeight="1" x14ac:dyDescent="0.15"/>
    <row r="457" s="1" customFormat="1" ht="20.100000000000001" customHeight="1" x14ac:dyDescent="0.15"/>
    <row r="458" s="1" customFormat="1" ht="20.100000000000001" customHeight="1" x14ac:dyDescent="0.15"/>
    <row r="459" s="1" customFormat="1" ht="20.100000000000001" customHeight="1" x14ac:dyDescent="0.15"/>
    <row r="460" s="1" customFormat="1" ht="20.100000000000001" customHeight="1" x14ac:dyDescent="0.15"/>
    <row r="461" s="1" customFormat="1" ht="20.100000000000001" customHeight="1" x14ac:dyDescent="0.15"/>
    <row r="462" s="1" customFormat="1" ht="20.100000000000001" customHeight="1" x14ac:dyDescent="0.15"/>
    <row r="463" s="1" customFormat="1" ht="20.100000000000001" customHeight="1" x14ac:dyDescent="0.15"/>
    <row r="464" s="1" customFormat="1" ht="20.100000000000001" customHeight="1" x14ac:dyDescent="0.15"/>
    <row r="465" s="1" customFormat="1" ht="20.100000000000001" customHeight="1" x14ac:dyDescent="0.15"/>
    <row r="466" s="1" customFormat="1" ht="20.100000000000001" customHeight="1" x14ac:dyDescent="0.15"/>
    <row r="467" s="1" customFormat="1" ht="20.100000000000001" customHeight="1" x14ac:dyDescent="0.15"/>
    <row r="468" s="1" customFormat="1" ht="20.100000000000001" customHeight="1" x14ac:dyDescent="0.15"/>
    <row r="469" s="1" customFormat="1" ht="20.100000000000001" customHeight="1" x14ac:dyDescent="0.15"/>
    <row r="470" s="1" customFormat="1" ht="20.100000000000001" customHeight="1" x14ac:dyDescent="0.15"/>
    <row r="471" s="1" customFormat="1" ht="20.100000000000001" customHeight="1" x14ac:dyDescent="0.15"/>
    <row r="472" s="1" customFormat="1" ht="20.100000000000001" customHeight="1" x14ac:dyDescent="0.15"/>
    <row r="473" s="1" customFormat="1" ht="20.100000000000001" customHeight="1" x14ac:dyDescent="0.15"/>
    <row r="474" s="1" customFormat="1" ht="20.100000000000001" customHeight="1" x14ac:dyDescent="0.15"/>
    <row r="475" s="1" customFormat="1" ht="20.100000000000001" customHeight="1" x14ac:dyDescent="0.15"/>
    <row r="476" s="1" customFormat="1" ht="20.100000000000001" customHeight="1" x14ac:dyDescent="0.15"/>
    <row r="477" s="1" customFormat="1" ht="20.100000000000001" customHeight="1" x14ac:dyDescent="0.15"/>
    <row r="478" s="1" customFormat="1" ht="20.100000000000001" customHeight="1" x14ac:dyDescent="0.15"/>
    <row r="479" s="1" customFormat="1" ht="20.100000000000001" customHeight="1" x14ac:dyDescent="0.15"/>
    <row r="480" s="1" customFormat="1" ht="20.100000000000001" customHeight="1" x14ac:dyDescent="0.15"/>
    <row r="481" s="1" customFormat="1" ht="20.100000000000001" customHeight="1" x14ac:dyDescent="0.15"/>
    <row r="482" s="1" customFormat="1" ht="20.100000000000001" customHeight="1" x14ac:dyDescent="0.15"/>
    <row r="483" s="1" customFormat="1" ht="20.100000000000001" customHeight="1" x14ac:dyDescent="0.15"/>
    <row r="484" s="1" customFormat="1" ht="20.100000000000001" customHeight="1" x14ac:dyDescent="0.15"/>
    <row r="485" s="1" customFormat="1" ht="20.100000000000001" customHeight="1" x14ac:dyDescent="0.15"/>
    <row r="486" s="1" customFormat="1" ht="20.100000000000001" customHeight="1" x14ac:dyDescent="0.15"/>
    <row r="487" s="1" customFormat="1" ht="20.100000000000001" customHeight="1" x14ac:dyDescent="0.15"/>
    <row r="488" s="1" customFormat="1" ht="20.100000000000001" customHeight="1" x14ac:dyDescent="0.15"/>
    <row r="489" s="1" customFormat="1" ht="20.100000000000001" customHeight="1" x14ac:dyDescent="0.15"/>
    <row r="490" s="1" customFormat="1" ht="20.100000000000001" customHeight="1" x14ac:dyDescent="0.15"/>
    <row r="491" s="1" customFormat="1" ht="20.100000000000001" customHeight="1" x14ac:dyDescent="0.15"/>
    <row r="492" s="1" customFormat="1" ht="20.100000000000001" customHeight="1" x14ac:dyDescent="0.15"/>
    <row r="493" s="1" customFormat="1" ht="20.100000000000001" customHeight="1" x14ac:dyDescent="0.15"/>
    <row r="494" s="1" customFormat="1" ht="20.100000000000001" customHeight="1" x14ac:dyDescent="0.15"/>
    <row r="495" s="1" customFormat="1" ht="20.100000000000001" customHeight="1" x14ac:dyDescent="0.15"/>
    <row r="496" s="1" customFormat="1" ht="20.100000000000001" customHeight="1" x14ac:dyDescent="0.15"/>
    <row r="497" s="1" customFormat="1" ht="20.100000000000001" customHeight="1" x14ac:dyDescent="0.15"/>
    <row r="498" s="1" customFormat="1" ht="20.100000000000001" customHeight="1" x14ac:dyDescent="0.15"/>
    <row r="499" s="1" customFormat="1" ht="20.100000000000001" customHeight="1" x14ac:dyDescent="0.15"/>
    <row r="500" s="1" customFormat="1" ht="20.100000000000001" customHeight="1" x14ac:dyDescent="0.15"/>
    <row r="501" s="1" customFormat="1" ht="20.100000000000001" customHeight="1" x14ac:dyDescent="0.15"/>
    <row r="502" s="1" customFormat="1" ht="20.100000000000001" customHeight="1" x14ac:dyDescent="0.15"/>
    <row r="503" s="1" customFormat="1" ht="20.100000000000001" customHeight="1" x14ac:dyDescent="0.15"/>
    <row r="504" s="1" customFormat="1" ht="20.100000000000001" customHeight="1" x14ac:dyDescent="0.15"/>
    <row r="505" s="1" customFormat="1" ht="20.100000000000001" customHeight="1" x14ac:dyDescent="0.15"/>
    <row r="506" s="1" customFormat="1" ht="20.100000000000001" customHeight="1" x14ac:dyDescent="0.15"/>
    <row r="507" s="1" customFormat="1" ht="20.100000000000001" customHeight="1" x14ac:dyDescent="0.15"/>
    <row r="508" s="1" customFormat="1" ht="20.100000000000001" customHeight="1" x14ac:dyDescent="0.15"/>
    <row r="509" s="1" customFormat="1" ht="20.100000000000001" customHeight="1" x14ac:dyDescent="0.15"/>
    <row r="510" s="1" customFormat="1" ht="20.100000000000001" customHeight="1" x14ac:dyDescent="0.15"/>
    <row r="511" s="1" customFormat="1" ht="20.100000000000001" customHeight="1" x14ac:dyDescent="0.15"/>
    <row r="512" s="1" customFormat="1" ht="20.100000000000001" customHeight="1" x14ac:dyDescent="0.15"/>
    <row r="513" s="1" customFormat="1" ht="20.100000000000001" customHeight="1" x14ac:dyDescent="0.15"/>
    <row r="514" s="1" customFormat="1" ht="20.100000000000001" customHeight="1" x14ac:dyDescent="0.15"/>
    <row r="515" s="1" customFormat="1" ht="20.100000000000001" customHeight="1" x14ac:dyDescent="0.15"/>
    <row r="516" s="1" customFormat="1" ht="20.100000000000001" customHeight="1" x14ac:dyDescent="0.15"/>
    <row r="517" s="1" customFormat="1" ht="20.100000000000001" customHeight="1" x14ac:dyDescent="0.15"/>
    <row r="518" s="1" customFormat="1" ht="20.100000000000001" customHeight="1" x14ac:dyDescent="0.15"/>
    <row r="519" s="1" customFormat="1" ht="20.100000000000001" customHeight="1" x14ac:dyDescent="0.15"/>
    <row r="520" s="1" customFormat="1" ht="20.100000000000001" customHeight="1" x14ac:dyDescent="0.15"/>
    <row r="521" s="1" customFormat="1" ht="20.100000000000001" customHeight="1" x14ac:dyDescent="0.15"/>
    <row r="522" s="1" customFormat="1" ht="20.100000000000001" customHeight="1" x14ac:dyDescent="0.15"/>
    <row r="523" s="1" customFormat="1" ht="20.100000000000001" customHeight="1" x14ac:dyDescent="0.15"/>
    <row r="524" s="1" customFormat="1" ht="20.100000000000001" customHeight="1" x14ac:dyDescent="0.15"/>
    <row r="525" s="1" customFormat="1" ht="20.100000000000001" customHeight="1" x14ac:dyDescent="0.15"/>
    <row r="526" s="1" customFormat="1" ht="20.100000000000001" customHeight="1" x14ac:dyDescent="0.15"/>
    <row r="527" s="1" customFormat="1" ht="20.100000000000001" customHeight="1" x14ac:dyDescent="0.15"/>
    <row r="528" s="1" customFormat="1" ht="20.100000000000001" customHeight="1" x14ac:dyDescent="0.15"/>
    <row r="529" s="1" customFormat="1" ht="20.100000000000001" customHeight="1" x14ac:dyDescent="0.15"/>
    <row r="530" s="1" customFormat="1" ht="20.100000000000001" customHeight="1" x14ac:dyDescent="0.15"/>
    <row r="531" s="1" customFormat="1" ht="20.100000000000001" customHeight="1" x14ac:dyDescent="0.15"/>
    <row r="532" s="1" customFormat="1" ht="20.100000000000001" customHeight="1" x14ac:dyDescent="0.15"/>
    <row r="533" s="1" customFormat="1" ht="20.100000000000001" customHeight="1" x14ac:dyDescent="0.15"/>
    <row r="534" s="1" customFormat="1" ht="20.100000000000001" customHeight="1" x14ac:dyDescent="0.15"/>
    <row r="535" s="1" customFormat="1" ht="20.100000000000001" customHeight="1" x14ac:dyDescent="0.15"/>
    <row r="536" s="1" customFormat="1" ht="20.100000000000001" customHeight="1" x14ac:dyDescent="0.15"/>
    <row r="537" s="1" customFormat="1" ht="20.100000000000001" customHeight="1" x14ac:dyDescent="0.15"/>
    <row r="538" s="1" customFormat="1" ht="20.100000000000001" customHeight="1" x14ac:dyDescent="0.15"/>
    <row r="539" s="1" customFormat="1" ht="20.100000000000001" customHeight="1" x14ac:dyDescent="0.15"/>
    <row r="540" s="1" customFormat="1" ht="20.100000000000001" customHeight="1" x14ac:dyDescent="0.15"/>
    <row r="541" s="1" customFormat="1" ht="20.100000000000001" customHeight="1" x14ac:dyDescent="0.15"/>
    <row r="542" s="1" customFormat="1" ht="20.100000000000001" customHeight="1" x14ac:dyDescent="0.15"/>
    <row r="543" s="1" customFormat="1" ht="20.100000000000001" customHeight="1" x14ac:dyDescent="0.15"/>
    <row r="544" s="1" customFormat="1" ht="20.100000000000001" customHeight="1" x14ac:dyDescent="0.15"/>
    <row r="545" s="1" customFormat="1" ht="20.100000000000001" customHeight="1" x14ac:dyDescent="0.15"/>
    <row r="546" s="1" customFormat="1" ht="20.100000000000001" customHeight="1" x14ac:dyDescent="0.15"/>
    <row r="547" s="1" customFormat="1" ht="20.100000000000001" customHeight="1" x14ac:dyDescent="0.15"/>
    <row r="548" s="1" customFormat="1" ht="20.100000000000001" customHeight="1" x14ac:dyDescent="0.15"/>
    <row r="549" s="1" customFormat="1" ht="20.100000000000001" customHeight="1" x14ac:dyDescent="0.15"/>
    <row r="550" s="1" customFormat="1" ht="20.100000000000001" customHeight="1" x14ac:dyDescent="0.15"/>
    <row r="551" s="1" customFormat="1" ht="20.100000000000001" customHeight="1" x14ac:dyDescent="0.15"/>
    <row r="552" s="1" customFormat="1" ht="20.100000000000001" customHeight="1" x14ac:dyDescent="0.15"/>
    <row r="553" s="1" customFormat="1" ht="20.100000000000001" customHeight="1" x14ac:dyDescent="0.15"/>
    <row r="554" s="1" customFormat="1" ht="20.100000000000001" customHeight="1" x14ac:dyDescent="0.15"/>
    <row r="555" s="1" customFormat="1" ht="20.100000000000001" customHeight="1" x14ac:dyDescent="0.15"/>
    <row r="556" s="1" customFormat="1" ht="20.100000000000001" customHeight="1" x14ac:dyDescent="0.15"/>
    <row r="557" s="1" customFormat="1" ht="20.100000000000001" customHeight="1" x14ac:dyDescent="0.15"/>
    <row r="558" s="1" customFormat="1" ht="20.100000000000001" customHeight="1" x14ac:dyDescent="0.15"/>
    <row r="559" s="1" customFormat="1" ht="20.100000000000001" customHeight="1" x14ac:dyDescent="0.15"/>
    <row r="560" s="1" customFormat="1" ht="20.100000000000001" customHeight="1" x14ac:dyDescent="0.15"/>
    <row r="561" s="1" customFormat="1" ht="20.100000000000001" customHeight="1" x14ac:dyDescent="0.15"/>
    <row r="562" s="1" customFormat="1" ht="20.100000000000001" customHeight="1" x14ac:dyDescent="0.15"/>
    <row r="563" s="1" customFormat="1" ht="20.100000000000001" customHeight="1" x14ac:dyDescent="0.15"/>
    <row r="564" s="1" customFormat="1" ht="20.100000000000001" customHeight="1" x14ac:dyDescent="0.15"/>
    <row r="565" s="1" customFormat="1" ht="20.100000000000001" customHeight="1" x14ac:dyDescent="0.15"/>
    <row r="566" s="1" customFormat="1" ht="20.100000000000001" customHeight="1" x14ac:dyDescent="0.15"/>
    <row r="567" s="1" customFormat="1" ht="20.100000000000001" customHeight="1" x14ac:dyDescent="0.15"/>
    <row r="568" s="1" customFormat="1" ht="20.100000000000001" customHeight="1" x14ac:dyDescent="0.15"/>
    <row r="569" s="1" customFormat="1" ht="20.100000000000001" customHeight="1" x14ac:dyDescent="0.15"/>
  </sheetData>
  <sheetProtection algorithmName="SHA-512" hashValue="fDOn6mAIRBFRj1DdwDYsm0lV3ul8zx9DYjxYQ5fHm0hABRKu/ZvH9UsFt3KEcvFmXrKe4BjYf/erIJjWY53sow==" saltValue="glnMnvLilCq/5MjMdb9pWg==" spinCount="100000" sheet="1" objects="1" scenarios="1"/>
  <mergeCells count="100">
    <mergeCell ref="P40:R40"/>
    <mergeCell ref="S40:U40"/>
    <mergeCell ref="V40:X40"/>
    <mergeCell ref="J41:L42"/>
    <mergeCell ref="M41:O42"/>
    <mergeCell ref="P41:R42"/>
    <mergeCell ref="S41:U42"/>
    <mergeCell ref="V41:X42"/>
    <mergeCell ref="J40:L40"/>
    <mergeCell ref="M40:O40"/>
    <mergeCell ref="B30:B33"/>
    <mergeCell ref="C30:E30"/>
    <mergeCell ref="F30:H30"/>
    <mergeCell ref="I30:J30"/>
    <mergeCell ref="K30:M30"/>
    <mergeCell ref="L31:O31"/>
    <mergeCell ref="C32:E32"/>
    <mergeCell ref="F32:O32"/>
    <mergeCell ref="C33:E33"/>
    <mergeCell ref="F33:O33"/>
    <mergeCell ref="N30:O30"/>
    <mergeCell ref="C31:E31"/>
    <mergeCell ref="F31:G31"/>
    <mergeCell ref="H31:I31"/>
    <mergeCell ref="J31:K31"/>
    <mergeCell ref="B27:K27"/>
    <mergeCell ref="L27:M27"/>
    <mergeCell ref="N27:O27"/>
    <mergeCell ref="P27:R27"/>
    <mergeCell ref="S27:X27"/>
    <mergeCell ref="B28:K28"/>
    <mergeCell ref="L28:M28"/>
    <mergeCell ref="N28:O28"/>
    <mergeCell ref="P28:R28"/>
    <mergeCell ref="S28:X28"/>
    <mergeCell ref="B25:K25"/>
    <mergeCell ref="L25:M25"/>
    <mergeCell ref="N25:O25"/>
    <mergeCell ref="P25:R25"/>
    <mergeCell ref="S25:X25"/>
    <mergeCell ref="B26:K26"/>
    <mergeCell ref="L26:M26"/>
    <mergeCell ref="N26:O26"/>
    <mergeCell ref="P26:R26"/>
    <mergeCell ref="S26:X26"/>
    <mergeCell ref="B23:K23"/>
    <mergeCell ref="L23:M23"/>
    <mergeCell ref="N23:O23"/>
    <mergeCell ref="P23:R23"/>
    <mergeCell ref="S23:X23"/>
    <mergeCell ref="B24:K24"/>
    <mergeCell ref="L24:M24"/>
    <mergeCell ref="N24:O24"/>
    <mergeCell ref="P24:R24"/>
    <mergeCell ref="S24:X24"/>
    <mergeCell ref="C20:K20"/>
    <mergeCell ref="M20:T20"/>
    <mergeCell ref="V20:W20"/>
    <mergeCell ref="C21:K21"/>
    <mergeCell ref="M21:T21"/>
    <mergeCell ref="V21:W21"/>
    <mergeCell ref="C18:K18"/>
    <mergeCell ref="M18:T18"/>
    <mergeCell ref="V18:W18"/>
    <mergeCell ref="C19:K19"/>
    <mergeCell ref="M19:T19"/>
    <mergeCell ref="V19:W19"/>
    <mergeCell ref="S13:X14"/>
    <mergeCell ref="C16:K16"/>
    <mergeCell ref="M16:T16"/>
    <mergeCell ref="V16:X16"/>
    <mergeCell ref="C17:K17"/>
    <mergeCell ref="M17:T17"/>
    <mergeCell ref="V17:W17"/>
    <mergeCell ref="B13:E14"/>
    <mergeCell ref="F13:F14"/>
    <mergeCell ref="G13:M14"/>
    <mergeCell ref="N13:N14"/>
    <mergeCell ref="O13:P14"/>
    <mergeCell ref="N8:O8"/>
    <mergeCell ref="Q8:U8"/>
    <mergeCell ref="B10:E11"/>
    <mergeCell ref="F10:X11"/>
    <mergeCell ref="N7:O7"/>
    <mergeCell ref="P7:W7"/>
    <mergeCell ref="N5:O5"/>
    <mergeCell ref="P5:R5"/>
    <mergeCell ref="Y5:AF5"/>
    <mergeCell ref="N6:O6"/>
    <mergeCell ref="A1:X2"/>
    <mergeCell ref="Y2:AF4"/>
    <mergeCell ref="B3:L4"/>
    <mergeCell ref="Q3:R4"/>
    <mergeCell ref="S3:S4"/>
    <mergeCell ref="T3:T4"/>
    <mergeCell ref="U3:U4"/>
    <mergeCell ref="V3:V4"/>
    <mergeCell ref="W3:W4"/>
    <mergeCell ref="X3:X4"/>
    <mergeCell ref="P6:X6"/>
  </mergeCells>
  <phoneticPr fontId="2"/>
  <printOptions horizontalCentered="1" verticalCentered="1"/>
  <pageMargins left="0.25" right="0.25" top="0.75" bottom="0.75" header="0.3" footer="0.3"/>
  <pageSetup paperSize="9" scale="84" orientation="portrait" cellComments="asDisplayed"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7D49-8135-4583-AD80-0DA388C1232F}">
  <sheetPr>
    <tabColor rgb="FF92D050"/>
  </sheetPr>
  <dimension ref="A1:AF569"/>
  <sheetViews>
    <sheetView view="pageBreakPreview" zoomScale="80" zoomScaleNormal="100" zoomScaleSheetLayoutView="80" workbookViewId="0">
      <selection activeCell="AB31" sqref="AB31"/>
    </sheetView>
  </sheetViews>
  <sheetFormatPr defaultColWidth="9" defaultRowHeight="13.5" x14ac:dyDescent="0.15"/>
  <cols>
    <col min="1" max="48" width="3.625" style="1" customWidth="1"/>
    <col min="49" max="16384" width="9" style="1"/>
  </cols>
  <sheetData>
    <row r="1" spans="1:32" ht="20.100000000000001" customHeight="1" thickBot="1" x14ac:dyDescent="0.2">
      <c r="A1" s="238" t="s">
        <v>0</v>
      </c>
      <c r="B1" s="238"/>
      <c r="C1" s="238"/>
      <c r="D1" s="238"/>
      <c r="E1" s="238"/>
      <c r="F1" s="238"/>
      <c r="G1" s="238"/>
      <c r="H1" s="238"/>
      <c r="I1" s="238"/>
      <c r="J1" s="238"/>
      <c r="K1" s="238"/>
      <c r="L1" s="238"/>
      <c r="M1" s="238"/>
      <c r="N1" s="238"/>
      <c r="O1" s="238"/>
      <c r="P1" s="238"/>
      <c r="Q1" s="238"/>
      <c r="R1" s="238"/>
      <c r="S1" s="238"/>
      <c r="T1" s="238"/>
      <c r="U1" s="238"/>
      <c r="V1" s="238"/>
      <c r="W1" s="238"/>
      <c r="X1" s="238"/>
    </row>
    <row r="2" spans="1:32" ht="20.100000000000001" customHeight="1" thickTop="1" x14ac:dyDescent="0.15">
      <c r="A2" s="238"/>
      <c r="B2" s="238"/>
      <c r="C2" s="238"/>
      <c r="D2" s="238"/>
      <c r="E2" s="238"/>
      <c r="F2" s="238"/>
      <c r="G2" s="238"/>
      <c r="H2" s="238"/>
      <c r="I2" s="238"/>
      <c r="J2" s="238"/>
      <c r="K2" s="238"/>
      <c r="L2" s="238"/>
      <c r="M2" s="238"/>
      <c r="N2" s="238"/>
      <c r="O2" s="238"/>
      <c r="P2" s="238"/>
      <c r="Q2" s="238"/>
      <c r="R2" s="238"/>
      <c r="S2" s="238"/>
      <c r="T2" s="238"/>
      <c r="U2" s="238"/>
      <c r="V2" s="238"/>
      <c r="W2" s="238"/>
      <c r="X2" s="238"/>
      <c r="Y2" s="252" t="s">
        <v>151</v>
      </c>
      <c r="Z2" s="253"/>
      <c r="AA2" s="253"/>
      <c r="AB2" s="253"/>
      <c r="AC2" s="253"/>
      <c r="AD2" s="253"/>
      <c r="AE2" s="253"/>
      <c r="AF2" s="254"/>
    </row>
    <row r="3" spans="1:32" ht="20.100000000000001" customHeight="1" x14ac:dyDescent="0.15">
      <c r="A3" s="48"/>
      <c r="B3" s="239" t="s">
        <v>1</v>
      </c>
      <c r="C3" s="240"/>
      <c r="D3" s="240"/>
      <c r="E3" s="240"/>
      <c r="F3" s="240"/>
      <c r="G3" s="240"/>
      <c r="H3" s="240"/>
      <c r="I3" s="240"/>
      <c r="J3" s="240"/>
      <c r="K3" s="240"/>
      <c r="L3" s="240"/>
      <c r="M3" s="48"/>
      <c r="N3" s="48"/>
      <c r="O3" s="48"/>
      <c r="P3" s="48"/>
      <c r="Q3" s="327" t="s">
        <v>110</v>
      </c>
      <c r="R3" s="327"/>
      <c r="S3" s="327">
        <v>5</v>
      </c>
      <c r="T3" s="235" t="s">
        <v>2</v>
      </c>
      <c r="U3" s="258">
        <v>7</v>
      </c>
      <c r="V3" s="235" t="s">
        <v>3</v>
      </c>
      <c r="W3" s="259">
        <v>10</v>
      </c>
      <c r="X3" s="235" t="s">
        <v>4</v>
      </c>
      <c r="Y3" s="255"/>
      <c r="Z3" s="256"/>
      <c r="AA3" s="256"/>
      <c r="AB3" s="256"/>
      <c r="AC3" s="256"/>
      <c r="AD3" s="256"/>
      <c r="AE3" s="256"/>
      <c r="AF3" s="257"/>
    </row>
    <row r="4" spans="1:32" ht="20.100000000000001" customHeight="1" thickBot="1" x14ac:dyDescent="0.2">
      <c r="A4" s="48"/>
      <c r="B4" s="241"/>
      <c r="C4" s="241"/>
      <c r="D4" s="241"/>
      <c r="E4" s="241"/>
      <c r="F4" s="241"/>
      <c r="G4" s="241"/>
      <c r="H4" s="241"/>
      <c r="I4" s="241"/>
      <c r="J4" s="241"/>
      <c r="K4" s="241"/>
      <c r="L4" s="241"/>
      <c r="M4" s="48"/>
      <c r="N4" s="48"/>
      <c r="O4" s="48"/>
      <c r="P4" s="41"/>
      <c r="Q4" s="327"/>
      <c r="R4" s="327"/>
      <c r="S4" s="327"/>
      <c r="T4" s="235"/>
      <c r="U4" s="258"/>
      <c r="V4" s="235"/>
      <c r="W4" s="259"/>
      <c r="X4" s="235"/>
      <c r="Y4" s="255"/>
      <c r="Z4" s="256"/>
      <c r="AA4" s="256"/>
      <c r="AB4" s="256"/>
      <c r="AC4" s="256"/>
      <c r="AD4" s="256"/>
      <c r="AE4" s="256"/>
      <c r="AF4" s="257"/>
    </row>
    <row r="5" spans="1:32" ht="20.100000000000001" customHeight="1" thickTop="1" thickBot="1" x14ac:dyDescent="0.2">
      <c r="A5" s="48"/>
      <c r="B5" s="48"/>
      <c r="C5" s="48"/>
      <c r="D5" s="48"/>
      <c r="E5" s="48"/>
      <c r="F5" s="48"/>
      <c r="G5" s="48"/>
      <c r="H5" s="48"/>
      <c r="I5" s="48"/>
      <c r="J5" s="48"/>
      <c r="K5" s="48"/>
      <c r="L5" s="48"/>
      <c r="M5" s="48"/>
      <c r="N5" s="247" t="s">
        <v>121</v>
      </c>
      <c r="O5" s="247"/>
      <c r="P5" s="248" t="s">
        <v>129</v>
      </c>
      <c r="Q5" s="248"/>
      <c r="R5" s="248"/>
      <c r="S5" s="79"/>
      <c r="T5" s="79"/>
      <c r="U5" s="79"/>
      <c r="V5" s="79"/>
      <c r="W5" s="79"/>
      <c r="X5" s="79"/>
      <c r="Y5" s="249" t="s">
        <v>130</v>
      </c>
      <c r="Z5" s="250"/>
      <c r="AA5" s="250"/>
      <c r="AB5" s="250"/>
      <c r="AC5" s="250"/>
      <c r="AD5" s="250"/>
      <c r="AE5" s="250"/>
      <c r="AF5" s="251"/>
    </row>
    <row r="6" spans="1:32" ht="20.100000000000001" customHeight="1" thickTop="1" x14ac:dyDescent="0.15">
      <c r="A6" s="48"/>
      <c r="B6" s="48"/>
      <c r="C6" s="48"/>
      <c r="D6" s="48"/>
      <c r="E6" s="48"/>
      <c r="F6" s="48"/>
      <c r="G6" s="48"/>
      <c r="H6" s="48"/>
      <c r="I6" s="48"/>
      <c r="J6" s="48"/>
      <c r="K6" s="48"/>
      <c r="L6" s="48"/>
      <c r="M6" s="48"/>
      <c r="N6" s="247" t="s">
        <v>131</v>
      </c>
      <c r="O6" s="247"/>
      <c r="P6" s="248" t="s">
        <v>132</v>
      </c>
      <c r="Q6" s="248"/>
      <c r="R6" s="248"/>
      <c r="S6" s="248"/>
      <c r="T6" s="248"/>
      <c r="U6" s="248"/>
      <c r="V6" s="248"/>
      <c r="W6" s="248"/>
      <c r="X6" s="248"/>
    </row>
    <row r="7" spans="1:32" ht="20.100000000000001" customHeight="1" x14ac:dyDescent="0.15">
      <c r="A7" s="48"/>
      <c r="B7" s="48"/>
      <c r="C7" s="48"/>
      <c r="D7" s="48"/>
      <c r="E7" s="48"/>
      <c r="F7" s="48"/>
      <c r="G7" s="48"/>
      <c r="H7" s="48"/>
      <c r="I7" s="48"/>
      <c r="J7" s="48"/>
      <c r="K7" s="48"/>
      <c r="L7" s="48"/>
      <c r="M7" s="48"/>
      <c r="N7" s="247" t="s">
        <v>133</v>
      </c>
      <c r="O7" s="247"/>
      <c r="P7" s="248" t="s">
        <v>134</v>
      </c>
      <c r="Q7" s="248"/>
      <c r="R7" s="248"/>
      <c r="S7" s="248"/>
      <c r="T7" s="248"/>
      <c r="U7" s="248"/>
      <c r="V7" s="248"/>
      <c r="W7" s="248"/>
      <c r="X7" s="86" t="s">
        <v>5</v>
      </c>
    </row>
    <row r="8" spans="1:32" ht="20.100000000000001" customHeight="1" x14ac:dyDescent="0.15">
      <c r="A8" s="48"/>
      <c r="B8" s="48"/>
      <c r="C8" s="48"/>
      <c r="D8" s="48"/>
      <c r="E8" s="48"/>
      <c r="F8" s="48"/>
      <c r="G8" s="48"/>
      <c r="H8" s="48"/>
      <c r="I8" s="48"/>
      <c r="J8" s="48"/>
      <c r="K8" s="48"/>
      <c r="L8" s="48"/>
      <c r="M8" s="48"/>
      <c r="N8" s="260" t="s">
        <v>99</v>
      </c>
      <c r="O8" s="260"/>
      <c r="P8" s="88" t="s">
        <v>106</v>
      </c>
      <c r="Q8" s="261" t="s">
        <v>135</v>
      </c>
      <c r="R8" s="261"/>
      <c r="S8" s="261"/>
      <c r="T8" s="261"/>
      <c r="U8" s="261"/>
      <c r="V8" s="89"/>
      <c r="W8" s="89"/>
      <c r="X8" s="86"/>
    </row>
    <row r="9" spans="1:32" ht="10.15" customHeight="1" thickBot="1" x14ac:dyDescent="0.2">
      <c r="A9" s="48"/>
      <c r="B9" s="48"/>
      <c r="C9" s="48"/>
      <c r="D9" s="48"/>
      <c r="E9" s="48"/>
      <c r="F9" s="48"/>
      <c r="G9" s="48"/>
      <c r="H9" s="48"/>
      <c r="I9" s="48"/>
      <c r="J9" s="48"/>
      <c r="K9" s="48"/>
      <c r="L9" s="48"/>
      <c r="M9" s="48"/>
      <c r="N9" s="86"/>
      <c r="O9" s="86"/>
      <c r="P9" s="87"/>
      <c r="Q9" s="87"/>
      <c r="R9" s="87"/>
      <c r="S9" s="87"/>
      <c r="T9" s="87"/>
      <c r="U9" s="87"/>
      <c r="V9" s="87"/>
      <c r="W9" s="87"/>
      <c r="X9" s="86"/>
    </row>
    <row r="10" spans="1:32" ht="20.100000000000001" customHeight="1" thickTop="1" x14ac:dyDescent="0.15">
      <c r="A10" s="48"/>
      <c r="B10" s="214" t="s">
        <v>6</v>
      </c>
      <c r="C10" s="215"/>
      <c r="D10" s="215"/>
      <c r="E10" s="215"/>
      <c r="F10" s="262" t="s">
        <v>152</v>
      </c>
      <c r="G10" s="263"/>
      <c r="H10" s="263"/>
      <c r="I10" s="263"/>
      <c r="J10" s="263"/>
      <c r="K10" s="263"/>
      <c r="L10" s="263"/>
      <c r="M10" s="263"/>
      <c r="N10" s="263"/>
      <c r="O10" s="263"/>
      <c r="P10" s="263"/>
      <c r="Q10" s="263"/>
      <c r="R10" s="263"/>
      <c r="S10" s="263"/>
      <c r="T10" s="263"/>
      <c r="U10" s="263"/>
      <c r="V10" s="263"/>
      <c r="W10" s="263"/>
      <c r="X10" s="264"/>
    </row>
    <row r="11" spans="1:32" ht="20.100000000000001" customHeight="1" thickBot="1" x14ac:dyDescent="0.2">
      <c r="A11" s="48"/>
      <c r="B11" s="216"/>
      <c r="C11" s="217"/>
      <c r="D11" s="217"/>
      <c r="E11" s="217"/>
      <c r="F11" s="265"/>
      <c r="G11" s="266"/>
      <c r="H11" s="266"/>
      <c r="I11" s="266"/>
      <c r="J11" s="266"/>
      <c r="K11" s="266"/>
      <c r="L11" s="266"/>
      <c r="M11" s="266"/>
      <c r="N11" s="266"/>
      <c r="O11" s="266"/>
      <c r="P11" s="266"/>
      <c r="Q11" s="266"/>
      <c r="R11" s="266"/>
      <c r="S11" s="266"/>
      <c r="T11" s="266"/>
      <c r="U11" s="266"/>
      <c r="V11" s="266"/>
      <c r="W11" s="266"/>
      <c r="X11" s="267"/>
    </row>
    <row r="12" spans="1:32" ht="20.100000000000001" customHeight="1" thickTop="1" thickBot="1" x14ac:dyDescent="0.2">
      <c r="A12" s="48"/>
      <c r="B12" s="48"/>
      <c r="C12" s="48"/>
      <c r="D12" s="48"/>
      <c r="E12" s="48"/>
      <c r="F12" s="48"/>
      <c r="G12" s="48"/>
      <c r="H12" s="48"/>
      <c r="I12" s="48"/>
      <c r="J12" s="48"/>
      <c r="K12" s="48"/>
      <c r="L12" s="48"/>
      <c r="M12" s="48"/>
      <c r="N12" s="48"/>
      <c r="O12" s="48"/>
      <c r="P12" s="48"/>
      <c r="Q12" s="48"/>
      <c r="R12" s="66"/>
      <c r="S12" s="66"/>
      <c r="T12" s="66"/>
      <c r="U12" s="66"/>
      <c r="V12" s="66"/>
      <c r="W12" s="66"/>
      <c r="X12" s="66"/>
    </row>
    <row r="13" spans="1:32" ht="20.100000000000001" customHeight="1" thickTop="1" x14ac:dyDescent="0.15">
      <c r="A13" s="48"/>
      <c r="B13" s="214" t="s">
        <v>7</v>
      </c>
      <c r="C13" s="215"/>
      <c r="D13" s="215"/>
      <c r="E13" s="215"/>
      <c r="F13" s="224" t="s">
        <v>8</v>
      </c>
      <c r="G13" s="271">
        <f>SUM(M19:T20)</f>
        <v>330000</v>
      </c>
      <c r="H13" s="271"/>
      <c r="I13" s="271"/>
      <c r="J13" s="271"/>
      <c r="K13" s="271"/>
      <c r="L13" s="271"/>
      <c r="M13" s="271"/>
      <c r="N13" s="328" t="s">
        <v>9</v>
      </c>
      <c r="O13" s="48"/>
      <c r="P13" s="48"/>
      <c r="Q13" s="48"/>
      <c r="R13" s="66"/>
      <c r="S13" s="96"/>
      <c r="T13" s="96"/>
      <c r="U13" s="96"/>
      <c r="V13" s="96"/>
      <c r="W13" s="96"/>
      <c r="X13" s="66"/>
    </row>
    <row r="14" spans="1:32" ht="20.100000000000001" customHeight="1" thickBot="1" x14ac:dyDescent="0.2">
      <c r="A14" s="48"/>
      <c r="B14" s="216"/>
      <c r="C14" s="217"/>
      <c r="D14" s="217"/>
      <c r="E14" s="217"/>
      <c r="F14" s="225"/>
      <c r="G14" s="272"/>
      <c r="H14" s="272"/>
      <c r="I14" s="272"/>
      <c r="J14" s="272"/>
      <c r="K14" s="272"/>
      <c r="L14" s="272"/>
      <c r="M14" s="272"/>
      <c r="N14" s="329"/>
      <c r="O14" s="48"/>
      <c r="P14" s="48"/>
      <c r="Q14" s="48"/>
      <c r="R14" s="66"/>
      <c r="S14" s="96"/>
      <c r="T14" s="97"/>
      <c r="U14" s="96"/>
      <c r="V14" s="96"/>
      <c r="W14" s="96"/>
      <c r="X14" s="66"/>
    </row>
    <row r="15" spans="1:32" ht="20.100000000000001" customHeight="1" thickTop="1" thickBot="1" x14ac:dyDescent="0.2">
      <c r="A15" s="48"/>
      <c r="B15" s="48"/>
      <c r="C15" s="48"/>
      <c r="D15" s="48"/>
      <c r="E15" s="48"/>
      <c r="F15" s="48"/>
      <c r="G15" s="48"/>
      <c r="H15" s="48"/>
      <c r="I15" s="48"/>
      <c r="J15" s="48"/>
      <c r="K15" s="48"/>
      <c r="L15" s="48"/>
      <c r="M15" s="48"/>
      <c r="N15" s="48"/>
      <c r="O15" s="48"/>
      <c r="P15" s="48"/>
      <c r="Q15" s="48"/>
      <c r="R15" s="48"/>
      <c r="S15" s="48"/>
      <c r="T15" s="48"/>
      <c r="U15" s="48"/>
      <c r="V15" s="48"/>
      <c r="W15" s="48"/>
      <c r="X15" s="48"/>
    </row>
    <row r="16" spans="1:32" ht="24.95" customHeight="1" thickTop="1" x14ac:dyDescent="0.15">
      <c r="A16" s="48"/>
      <c r="B16" s="51" t="s">
        <v>116</v>
      </c>
      <c r="C16" s="204" t="s">
        <v>11</v>
      </c>
      <c r="D16" s="205"/>
      <c r="E16" s="205"/>
      <c r="F16" s="205"/>
      <c r="G16" s="205"/>
      <c r="H16" s="205"/>
      <c r="I16" s="205"/>
      <c r="J16" s="205"/>
      <c r="K16" s="205"/>
      <c r="L16" s="37" t="s">
        <v>8</v>
      </c>
      <c r="M16" s="330">
        <v>300000</v>
      </c>
      <c r="N16" s="330"/>
      <c r="O16" s="330"/>
      <c r="P16" s="330"/>
      <c r="Q16" s="330"/>
      <c r="R16" s="330"/>
      <c r="S16" s="330"/>
      <c r="T16" s="330"/>
      <c r="U16" s="52" t="s">
        <v>9</v>
      </c>
      <c r="V16" s="207"/>
      <c r="W16" s="208"/>
      <c r="X16" s="209"/>
    </row>
    <row r="17" spans="1:24" ht="24.95" customHeight="1" x14ac:dyDescent="0.15">
      <c r="A17" s="48"/>
      <c r="B17" s="53" t="s">
        <v>12</v>
      </c>
      <c r="C17" s="201" t="s">
        <v>15</v>
      </c>
      <c r="D17" s="202"/>
      <c r="E17" s="202"/>
      <c r="F17" s="202"/>
      <c r="G17" s="202"/>
      <c r="H17" s="202"/>
      <c r="I17" s="202"/>
      <c r="J17" s="202"/>
      <c r="K17" s="202"/>
      <c r="L17" s="38" t="s">
        <v>8</v>
      </c>
      <c r="M17" s="331">
        <v>0</v>
      </c>
      <c r="N17" s="331"/>
      <c r="O17" s="331"/>
      <c r="P17" s="331"/>
      <c r="Q17" s="331"/>
      <c r="R17" s="331"/>
      <c r="S17" s="331"/>
      <c r="T17" s="331"/>
      <c r="U17" s="54" t="s">
        <v>9</v>
      </c>
      <c r="V17" s="332">
        <v>0</v>
      </c>
      <c r="W17" s="333"/>
      <c r="X17" s="60" t="s">
        <v>138</v>
      </c>
    </row>
    <row r="18" spans="1:24" ht="24.95" customHeight="1" x14ac:dyDescent="0.15">
      <c r="A18" s="48"/>
      <c r="B18" s="55" t="s">
        <v>14</v>
      </c>
      <c r="C18" s="210" t="s">
        <v>13</v>
      </c>
      <c r="D18" s="211"/>
      <c r="E18" s="211"/>
      <c r="F18" s="211"/>
      <c r="G18" s="211"/>
      <c r="H18" s="211"/>
      <c r="I18" s="211"/>
      <c r="J18" s="211"/>
      <c r="K18" s="211"/>
      <c r="L18" s="38" t="s">
        <v>8</v>
      </c>
      <c r="M18" s="275">
        <f>M19</f>
        <v>300000</v>
      </c>
      <c r="N18" s="275"/>
      <c r="O18" s="275"/>
      <c r="P18" s="275"/>
      <c r="Q18" s="275"/>
      <c r="R18" s="275"/>
      <c r="S18" s="275"/>
      <c r="T18" s="275"/>
      <c r="U18" s="54" t="s">
        <v>9</v>
      </c>
      <c r="V18" s="332">
        <v>100</v>
      </c>
      <c r="W18" s="333"/>
      <c r="X18" s="60" t="s">
        <v>138</v>
      </c>
    </row>
    <row r="19" spans="1:24" ht="24.95" customHeight="1" x14ac:dyDescent="0.15">
      <c r="A19" s="48"/>
      <c r="B19" s="57" t="s">
        <v>16</v>
      </c>
      <c r="C19" s="174" t="s">
        <v>139</v>
      </c>
      <c r="D19" s="175"/>
      <c r="E19" s="175"/>
      <c r="F19" s="175"/>
      <c r="G19" s="175"/>
      <c r="H19" s="175"/>
      <c r="I19" s="175"/>
      <c r="J19" s="175"/>
      <c r="K19" s="175"/>
      <c r="L19" s="39" t="s">
        <v>8</v>
      </c>
      <c r="M19" s="275">
        <f>S27</f>
        <v>300000</v>
      </c>
      <c r="N19" s="275"/>
      <c r="O19" s="275"/>
      <c r="P19" s="275"/>
      <c r="Q19" s="275"/>
      <c r="R19" s="275"/>
      <c r="S19" s="275"/>
      <c r="T19" s="275"/>
      <c r="U19" s="56" t="s">
        <v>9</v>
      </c>
      <c r="V19" s="334"/>
      <c r="W19" s="335"/>
      <c r="X19" s="60"/>
    </row>
    <row r="20" spans="1:24" ht="24.95" customHeight="1" x14ac:dyDescent="0.15">
      <c r="A20" s="48"/>
      <c r="B20" s="57" t="s">
        <v>17</v>
      </c>
      <c r="C20" s="174" t="s">
        <v>18</v>
      </c>
      <c r="D20" s="175"/>
      <c r="E20" s="175"/>
      <c r="F20" s="175"/>
      <c r="G20" s="175"/>
      <c r="H20" s="175"/>
      <c r="I20" s="175"/>
      <c r="J20" s="175"/>
      <c r="K20" s="175"/>
      <c r="L20" s="39" t="s">
        <v>8</v>
      </c>
      <c r="M20" s="275">
        <f>M19*0.1</f>
        <v>30000</v>
      </c>
      <c r="N20" s="275"/>
      <c r="O20" s="275"/>
      <c r="P20" s="275"/>
      <c r="Q20" s="275"/>
      <c r="R20" s="275"/>
      <c r="S20" s="275"/>
      <c r="T20" s="275"/>
      <c r="U20" s="56" t="s">
        <v>9</v>
      </c>
      <c r="V20" s="334"/>
      <c r="W20" s="335"/>
      <c r="X20" s="60"/>
    </row>
    <row r="21" spans="1:24" ht="24.95" customHeight="1" thickBot="1" x14ac:dyDescent="0.2">
      <c r="A21" s="48"/>
      <c r="B21" s="61" t="s">
        <v>19</v>
      </c>
      <c r="C21" s="177" t="s">
        <v>140</v>
      </c>
      <c r="D21" s="178"/>
      <c r="E21" s="178"/>
      <c r="F21" s="178"/>
      <c r="G21" s="178"/>
      <c r="H21" s="178"/>
      <c r="I21" s="178"/>
      <c r="J21" s="178"/>
      <c r="K21" s="178"/>
      <c r="L21" s="40" t="s">
        <v>8</v>
      </c>
      <c r="M21" s="278">
        <f>M16-M18</f>
        <v>0</v>
      </c>
      <c r="N21" s="278"/>
      <c r="O21" s="278"/>
      <c r="P21" s="278"/>
      <c r="Q21" s="278"/>
      <c r="R21" s="278"/>
      <c r="S21" s="278"/>
      <c r="T21" s="278"/>
      <c r="U21" s="62" t="s">
        <v>9</v>
      </c>
      <c r="V21" s="336"/>
      <c r="W21" s="337"/>
      <c r="X21" s="338"/>
    </row>
    <row r="22" spans="1:24" ht="20.100000000000001" customHeight="1" thickTop="1" thickBot="1" x14ac:dyDescent="0.2">
      <c r="A22" s="48"/>
      <c r="B22" s="64"/>
      <c r="C22" s="64"/>
      <c r="D22" s="48"/>
      <c r="E22" s="48"/>
      <c r="F22" s="48"/>
      <c r="G22" s="48"/>
      <c r="H22" s="48"/>
      <c r="I22" s="48"/>
      <c r="J22" s="48"/>
      <c r="K22" s="48"/>
      <c r="L22" s="48"/>
      <c r="M22" s="48"/>
      <c r="N22" s="48"/>
      <c r="O22" s="48"/>
      <c r="P22" s="64"/>
      <c r="Q22" s="64" t="s">
        <v>20</v>
      </c>
      <c r="R22" s="64" t="s">
        <v>105</v>
      </c>
      <c r="S22" s="48"/>
      <c r="T22" s="48"/>
      <c r="U22" s="48"/>
      <c r="V22" s="48"/>
      <c r="W22" s="48"/>
      <c r="X22" s="48"/>
    </row>
    <row r="23" spans="1:24" ht="24.95" customHeight="1" thickTop="1" x14ac:dyDescent="0.15">
      <c r="A23" s="48"/>
      <c r="B23" s="183" t="s">
        <v>153</v>
      </c>
      <c r="C23" s="184"/>
      <c r="D23" s="184"/>
      <c r="E23" s="184"/>
      <c r="F23" s="184"/>
      <c r="G23" s="184"/>
      <c r="H23" s="184"/>
      <c r="I23" s="184"/>
      <c r="J23" s="184"/>
      <c r="K23" s="184"/>
      <c r="L23" s="185" t="s">
        <v>21</v>
      </c>
      <c r="M23" s="184"/>
      <c r="N23" s="186" t="s">
        <v>22</v>
      </c>
      <c r="O23" s="187"/>
      <c r="P23" s="184" t="s">
        <v>23</v>
      </c>
      <c r="Q23" s="184"/>
      <c r="R23" s="188"/>
      <c r="S23" s="184" t="s">
        <v>24</v>
      </c>
      <c r="T23" s="184"/>
      <c r="U23" s="184"/>
      <c r="V23" s="184"/>
      <c r="W23" s="184"/>
      <c r="X23" s="189"/>
    </row>
    <row r="24" spans="1:24" ht="24.95" customHeight="1" x14ac:dyDescent="0.15">
      <c r="A24" s="48"/>
      <c r="B24" s="339" t="s">
        <v>154</v>
      </c>
      <c r="C24" s="340"/>
      <c r="D24" s="340"/>
      <c r="E24" s="340"/>
      <c r="F24" s="340"/>
      <c r="G24" s="340"/>
      <c r="H24" s="340"/>
      <c r="I24" s="340"/>
      <c r="J24" s="340"/>
      <c r="K24" s="340"/>
      <c r="L24" s="341">
        <v>10</v>
      </c>
      <c r="M24" s="342"/>
      <c r="N24" s="343" t="s">
        <v>155</v>
      </c>
      <c r="O24" s="344"/>
      <c r="P24" s="345">
        <v>10000</v>
      </c>
      <c r="Q24" s="345"/>
      <c r="R24" s="346"/>
      <c r="S24" s="347">
        <f>L24*P24</f>
        <v>100000</v>
      </c>
      <c r="T24" s="347"/>
      <c r="U24" s="347"/>
      <c r="V24" s="347"/>
      <c r="W24" s="347"/>
      <c r="X24" s="348"/>
    </row>
    <row r="25" spans="1:24" ht="24.95" customHeight="1" x14ac:dyDescent="0.15">
      <c r="A25" s="48"/>
      <c r="B25" s="349" t="s">
        <v>156</v>
      </c>
      <c r="C25" s="350"/>
      <c r="D25" s="350"/>
      <c r="E25" s="350"/>
      <c r="F25" s="350"/>
      <c r="G25" s="350"/>
      <c r="H25" s="350"/>
      <c r="I25" s="350"/>
      <c r="J25" s="350"/>
      <c r="K25" s="350"/>
      <c r="L25" s="351">
        <v>10</v>
      </c>
      <c r="M25" s="352"/>
      <c r="N25" s="353" t="s">
        <v>155</v>
      </c>
      <c r="O25" s="354"/>
      <c r="P25" s="355">
        <v>10000</v>
      </c>
      <c r="Q25" s="355"/>
      <c r="R25" s="356"/>
      <c r="S25" s="359">
        <f>L25*P25</f>
        <v>100000</v>
      </c>
      <c r="T25" s="359"/>
      <c r="U25" s="359"/>
      <c r="V25" s="359"/>
      <c r="W25" s="359"/>
      <c r="X25" s="360"/>
    </row>
    <row r="26" spans="1:24" ht="24.95" customHeight="1" x14ac:dyDescent="0.15">
      <c r="A26" s="48"/>
      <c r="B26" s="349" t="s">
        <v>157</v>
      </c>
      <c r="C26" s="350"/>
      <c r="D26" s="350"/>
      <c r="E26" s="350"/>
      <c r="F26" s="350"/>
      <c r="G26" s="350"/>
      <c r="H26" s="350"/>
      <c r="I26" s="350"/>
      <c r="J26" s="350"/>
      <c r="K26" s="350"/>
      <c r="L26" s="351">
        <v>1</v>
      </c>
      <c r="M26" s="352"/>
      <c r="N26" s="353" t="s">
        <v>142</v>
      </c>
      <c r="O26" s="354"/>
      <c r="P26" s="355"/>
      <c r="Q26" s="355"/>
      <c r="R26" s="356"/>
      <c r="S26" s="357">
        <v>100000</v>
      </c>
      <c r="T26" s="357"/>
      <c r="U26" s="357"/>
      <c r="V26" s="357"/>
      <c r="W26" s="357"/>
      <c r="X26" s="358"/>
    </row>
    <row r="27" spans="1:24" ht="24.95" customHeight="1" x14ac:dyDescent="0.15">
      <c r="A27" s="48"/>
      <c r="B27" s="363" t="s">
        <v>158</v>
      </c>
      <c r="C27" s="364"/>
      <c r="D27" s="364"/>
      <c r="E27" s="364"/>
      <c r="F27" s="364"/>
      <c r="G27" s="364"/>
      <c r="H27" s="364"/>
      <c r="I27" s="364"/>
      <c r="J27" s="364"/>
      <c r="K27" s="364"/>
      <c r="L27" s="365"/>
      <c r="M27" s="366"/>
      <c r="N27" s="365"/>
      <c r="O27" s="367"/>
      <c r="P27" s="368"/>
      <c r="Q27" s="368"/>
      <c r="R27" s="369"/>
      <c r="S27" s="359">
        <f>SUM(S24:X26)</f>
        <v>300000</v>
      </c>
      <c r="T27" s="359"/>
      <c r="U27" s="359"/>
      <c r="V27" s="359"/>
      <c r="W27" s="359"/>
      <c r="X27" s="360"/>
    </row>
    <row r="28" spans="1:24" ht="24.75" customHeight="1" thickBot="1" x14ac:dyDescent="0.2">
      <c r="A28" s="48"/>
      <c r="B28" s="298" t="s">
        <v>101</v>
      </c>
      <c r="C28" s="299"/>
      <c r="D28" s="299"/>
      <c r="E28" s="299"/>
      <c r="F28" s="299"/>
      <c r="G28" s="299"/>
      <c r="H28" s="299"/>
      <c r="I28" s="299"/>
      <c r="J28" s="299"/>
      <c r="K28" s="299"/>
      <c r="L28" s="300"/>
      <c r="M28" s="301"/>
      <c r="N28" s="300"/>
      <c r="O28" s="302"/>
      <c r="P28" s="303"/>
      <c r="Q28" s="303"/>
      <c r="R28" s="304"/>
      <c r="S28" s="361">
        <f>S27*0.1</f>
        <v>30000</v>
      </c>
      <c r="T28" s="361"/>
      <c r="U28" s="361"/>
      <c r="V28" s="361"/>
      <c r="W28" s="361"/>
      <c r="X28" s="362"/>
    </row>
    <row r="29" spans="1:24" ht="20.100000000000001" customHeight="1" thickTop="1" thickBot="1" x14ac:dyDescent="0.2">
      <c r="A29" s="48"/>
      <c r="B29" s="65" t="s">
        <v>26</v>
      </c>
      <c r="C29" s="41"/>
      <c r="D29" s="41"/>
      <c r="E29" s="41"/>
      <c r="F29" s="41"/>
      <c r="G29" s="41"/>
      <c r="H29" s="41"/>
      <c r="I29" s="41"/>
      <c r="J29" s="41"/>
      <c r="K29" s="41"/>
      <c r="L29" s="41"/>
      <c r="M29" s="41"/>
      <c r="N29" s="65"/>
      <c r="O29" s="41"/>
      <c r="P29" s="41"/>
      <c r="Q29" s="41"/>
      <c r="R29" s="41"/>
      <c r="S29" s="41"/>
      <c r="T29" s="41"/>
      <c r="U29" s="41"/>
      <c r="V29" s="41"/>
      <c r="W29" s="41"/>
      <c r="X29" s="41"/>
    </row>
    <row r="30" spans="1:24" ht="20.100000000000001" customHeight="1" thickTop="1" x14ac:dyDescent="0.15">
      <c r="A30" s="48"/>
      <c r="B30" s="142" t="s">
        <v>27</v>
      </c>
      <c r="C30" s="146" t="s">
        <v>28</v>
      </c>
      <c r="D30" s="146"/>
      <c r="E30" s="147"/>
      <c r="F30" s="370" t="s">
        <v>144</v>
      </c>
      <c r="G30" s="371"/>
      <c r="H30" s="371"/>
      <c r="I30" s="314" t="s">
        <v>127</v>
      </c>
      <c r="J30" s="314"/>
      <c r="K30" s="371" t="s">
        <v>145</v>
      </c>
      <c r="L30" s="371"/>
      <c r="M30" s="371"/>
      <c r="N30" s="314" t="s">
        <v>126</v>
      </c>
      <c r="O30" s="324"/>
      <c r="P30" s="41"/>
      <c r="Q30" s="41"/>
      <c r="R30" s="41"/>
      <c r="S30" s="41"/>
      <c r="T30" s="41"/>
      <c r="U30" s="41"/>
      <c r="V30" s="41"/>
      <c r="W30" s="41"/>
      <c r="X30" s="41"/>
    </row>
    <row r="31" spans="1:24" ht="20.100000000000001" customHeight="1" x14ac:dyDescent="0.15">
      <c r="A31" s="48"/>
      <c r="B31" s="143"/>
      <c r="C31" s="162" t="s">
        <v>29</v>
      </c>
      <c r="D31" s="162"/>
      <c r="E31" s="157"/>
      <c r="F31" s="325" t="s">
        <v>123</v>
      </c>
      <c r="G31" s="326"/>
      <c r="H31" s="326" t="s">
        <v>30</v>
      </c>
      <c r="I31" s="326"/>
      <c r="J31" s="326" t="s">
        <v>31</v>
      </c>
      <c r="K31" s="326"/>
      <c r="L31" s="372">
        <v>1234567</v>
      </c>
      <c r="M31" s="373"/>
      <c r="N31" s="373"/>
      <c r="O31" s="374"/>
      <c r="P31" s="41"/>
      <c r="Q31" s="41"/>
      <c r="R31" s="41"/>
      <c r="S31" s="41"/>
      <c r="T31" s="41"/>
      <c r="U31" s="41"/>
      <c r="V31" s="41"/>
      <c r="W31" s="41"/>
      <c r="X31" s="41"/>
    </row>
    <row r="32" spans="1:24" ht="20.100000000000001" customHeight="1" x14ac:dyDescent="0.15">
      <c r="A32" s="48"/>
      <c r="B32" s="144"/>
      <c r="C32" s="157" t="s">
        <v>32</v>
      </c>
      <c r="D32" s="158"/>
      <c r="E32" s="159"/>
      <c r="F32" s="375" t="s">
        <v>146</v>
      </c>
      <c r="G32" s="376"/>
      <c r="H32" s="376"/>
      <c r="I32" s="376"/>
      <c r="J32" s="376"/>
      <c r="K32" s="376"/>
      <c r="L32" s="376"/>
      <c r="M32" s="376"/>
      <c r="N32" s="376"/>
      <c r="O32" s="377"/>
      <c r="P32" s="41"/>
      <c r="Q32" s="44"/>
      <c r="R32" s="47"/>
      <c r="S32" s="41"/>
      <c r="T32" s="41"/>
      <c r="U32" s="41"/>
      <c r="V32" s="41"/>
      <c r="W32" s="41"/>
      <c r="X32" s="41"/>
    </row>
    <row r="33" spans="1:24" ht="20.100000000000001" customHeight="1" thickBot="1" x14ac:dyDescent="0.2">
      <c r="A33" s="48"/>
      <c r="B33" s="145"/>
      <c r="C33" s="160" t="s">
        <v>33</v>
      </c>
      <c r="D33" s="160"/>
      <c r="E33" s="161"/>
      <c r="F33" s="378" t="s">
        <v>147</v>
      </c>
      <c r="G33" s="379"/>
      <c r="H33" s="379"/>
      <c r="I33" s="379"/>
      <c r="J33" s="379"/>
      <c r="K33" s="379"/>
      <c r="L33" s="379"/>
      <c r="M33" s="379"/>
      <c r="N33" s="379"/>
      <c r="O33" s="380"/>
      <c r="P33" s="48"/>
      <c r="Q33" s="44"/>
      <c r="R33" s="48"/>
      <c r="S33" s="48"/>
      <c r="T33" s="48"/>
      <c r="U33" s="48"/>
      <c r="V33" s="48"/>
      <c r="W33" s="48"/>
      <c r="X33" s="48"/>
    </row>
    <row r="34" spans="1:24" ht="20.100000000000001" customHeight="1" thickTop="1" x14ac:dyDescent="0.15">
      <c r="A34" s="66"/>
      <c r="B34" s="67"/>
      <c r="C34" s="68"/>
      <c r="D34" s="68"/>
      <c r="E34" s="68"/>
      <c r="F34" s="34"/>
      <c r="G34" s="34"/>
      <c r="H34" s="34"/>
      <c r="I34" s="34"/>
      <c r="J34" s="34"/>
      <c r="K34" s="34"/>
      <c r="L34" s="34"/>
      <c r="M34" s="34"/>
      <c r="N34" s="34"/>
      <c r="O34" s="33"/>
      <c r="P34" s="48"/>
      <c r="Q34" s="48"/>
      <c r="R34" s="48"/>
      <c r="S34" s="48"/>
      <c r="T34" s="48"/>
      <c r="U34" s="48"/>
      <c r="V34" s="48"/>
      <c r="W34" s="48"/>
      <c r="X34" s="48"/>
    </row>
    <row r="35" spans="1:24" s="2" customFormat="1" ht="17.100000000000001" customHeight="1" thickBot="1" x14ac:dyDescent="0.2">
      <c r="A35" s="43"/>
      <c r="B35" s="44" t="s">
        <v>34</v>
      </c>
      <c r="C35" s="44" t="s">
        <v>35</v>
      </c>
      <c r="D35" s="44"/>
      <c r="E35" s="44"/>
      <c r="F35" s="44"/>
      <c r="G35" s="44"/>
      <c r="H35" s="44"/>
      <c r="I35" s="44"/>
      <c r="J35" s="44"/>
      <c r="K35" s="43"/>
      <c r="L35" s="43"/>
      <c r="M35" s="43"/>
      <c r="N35" s="43" t="s">
        <v>39</v>
      </c>
      <c r="O35" s="44" t="s">
        <v>148</v>
      </c>
      <c r="P35" s="43"/>
      <c r="Q35" s="43"/>
      <c r="R35" s="43"/>
      <c r="S35" s="43"/>
      <c r="T35" s="43"/>
      <c r="U35" s="43"/>
      <c r="V35" s="43"/>
      <c r="W35" s="43"/>
      <c r="X35" s="43"/>
    </row>
    <row r="36" spans="1:24" s="2" customFormat="1" ht="17.100000000000001" customHeight="1" thickTop="1" thickBot="1" x14ac:dyDescent="0.2">
      <c r="A36" s="43"/>
      <c r="B36" s="44" t="s">
        <v>36</v>
      </c>
      <c r="C36" s="45"/>
      <c r="D36" s="46"/>
      <c r="E36" s="47" t="s">
        <v>37</v>
      </c>
      <c r="F36" s="44"/>
      <c r="G36" s="44"/>
      <c r="H36" s="44"/>
      <c r="I36" s="44"/>
      <c r="J36" s="44"/>
      <c r="K36" s="43"/>
      <c r="L36" s="43"/>
      <c r="M36" s="43"/>
      <c r="N36" s="43" t="s">
        <v>149</v>
      </c>
      <c r="O36" s="44" t="s">
        <v>113</v>
      </c>
      <c r="P36" s="43"/>
      <c r="Q36" s="43"/>
      <c r="R36" s="43"/>
      <c r="S36" s="43"/>
      <c r="T36" s="43"/>
      <c r="U36" s="43"/>
      <c r="V36" s="43"/>
      <c r="W36" s="43"/>
      <c r="X36" s="43"/>
    </row>
    <row r="37" spans="1:24" s="2" customFormat="1" ht="17.100000000000001" customHeight="1" thickTop="1" x14ac:dyDescent="0.15">
      <c r="A37" s="43"/>
      <c r="B37" s="44" t="s">
        <v>38</v>
      </c>
      <c r="C37" s="44" t="s">
        <v>112</v>
      </c>
      <c r="D37" s="44"/>
      <c r="E37" s="44"/>
      <c r="F37" s="44"/>
      <c r="G37" s="44"/>
      <c r="H37" s="44"/>
      <c r="I37" s="44"/>
      <c r="J37" s="44"/>
      <c r="K37" s="43"/>
      <c r="L37" s="43"/>
      <c r="M37" s="43"/>
      <c r="N37" s="43"/>
      <c r="T37" s="43"/>
      <c r="U37" s="43"/>
      <c r="V37" s="43"/>
      <c r="W37" s="43"/>
      <c r="X37" s="43"/>
    </row>
    <row r="38" spans="1:24" s="2" customFormat="1" ht="17.100000000000001" customHeight="1" x14ac:dyDescent="0.15">
      <c r="A38" s="43"/>
      <c r="B38" s="44" t="s">
        <v>39</v>
      </c>
      <c r="C38" s="44" t="s">
        <v>111</v>
      </c>
      <c r="D38" s="44"/>
      <c r="E38" s="44"/>
      <c r="F38" s="44"/>
      <c r="G38" s="44"/>
      <c r="H38" s="44"/>
      <c r="I38" s="44"/>
      <c r="J38" s="44"/>
      <c r="K38" s="43"/>
      <c r="L38" s="43"/>
      <c r="M38" s="43"/>
      <c r="N38" s="43"/>
      <c r="O38" s="43"/>
      <c r="P38" s="43"/>
      <c r="Q38" s="43"/>
      <c r="R38" s="43"/>
      <c r="S38" s="43"/>
      <c r="T38" s="43"/>
      <c r="U38" s="43"/>
      <c r="V38" s="43"/>
      <c r="W38" s="43"/>
      <c r="X38" s="43"/>
    </row>
    <row r="39" spans="1:24" s="2" customFormat="1" ht="17.100000000000001" customHeight="1" x14ac:dyDescent="0.15">
      <c r="A39" s="43"/>
      <c r="B39" s="44"/>
      <c r="C39" s="44"/>
      <c r="D39" s="44"/>
      <c r="E39" s="44"/>
      <c r="F39" s="44"/>
      <c r="G39" s="44"/>
      <c r="H39" s="44"/>
      <c r="I39" s="44"/>
      <c r="J39" s="44"/>
      <c r="K39" s="43"/>
      <c r="L39" s="43"/>
      <c r="M39" s="43"/>
      <c r="N39" s="43"/>
      <c r="O39" s="43"/>
      <c r="P39" s="43"/>
      <c r="Q39" s="43"/>
      <c r="R39" s="43"/>
      <c r="S39" s="43"/>
      <c r="T39" s="43"/>
      <c r="U39" s="43"/>
      <c r="V39" s="43"/>
      <c r="W39" s="43"/>
      <c r="X39" s="43"/>
    </row>
    <row r="40" spans="1:24" ht="15" customHeight="1" x14ac:dyDescent="0.15">
      <c r="A40" s="48"/>
      <c r="B40" s="48"/>
      <c r="C40" s="48"/>
      <c r="D40" s="48"/>
      <c r="E40" s="48"/>
      <c r="F40" s="48"/>
      <c r="G40" s="48"/>
      <c r="H40" s="48"/>
      <c r="I40" s="48"/>
      <c r="J40" s="151" t="s">
        <v>40</v>
      </c>
      <c r="K40" s="152"/>
      <c r="L40" s="153"/>
      <c r="M40" s="151" t="s">
        <v>41</v>
      </c>
      <c r="N40" s="152"/>
      <c r="O40" s="153"/>
      <c r="P40" s="151" t="s">
        <v>115</v>
      </c>
      <c r="Q40" s="152"/>
      <c r="R40" s="153"/>
      <c r="S40" s="151" t="s">
        <v>42</v>
      </c>
      <c r="T40" s="152"/>
      <c r="U40" s="153"/>
      <c r="V40" s="151" t="s">
        <v>42</v>
      </c>
      <c r="W40" s="152"/>
      <c r="X40" s="153"/>
    </row>
    <row r="41" spans="1:24" ht="20.100000000000001" customHeight="1" x14ac:dyDescent="0.15">
      <c r="A41" s="48"/>
      <c r="B41" s="48"/>
      <c r="C41" s="48"/>
      <c r="D41" s="48"/>
      <c r="E41" s="48"/>
      <c r="F41" s="48"/>
      <c r="G41" s="48"/>
      <c r="H41" s="48"/>
      <c r="I41" s="48"/>
      <c r="J41" s="148"/>
      <c r="K41" s="148"/>
      <c r="L41" s="148"/>
      <c r="M41" s="150"/>
      <c r="N41" s="150"/>
      <c r="O41" s="150"/>
      <c r="P41" s="150"/>
      <c r="Q41" s="150"/>
      <c r="R41" s="150"/>
      <c r="S41" s="150"/>
      <c r="T41" s="150"/>
      <c r="U41" s="150"/>
      <c r="V41" s="150"/>
      <c r="W41" s="150"/>
      <c r="X41" s="150"/>
    </row>
    <row r="42" spans="1:24" ht="20.100000000000001" customHeight="1" x14ac:dyDescent="0.15">
      <c r="A42" s="48"/>
      <c r="B42" s="48"/>
      <c r="C42" s="43" t="s">
        <v>159</v>
      </c>
      <c r="D42" s="43"/>
      <c r="E42" s="43"/>
      <c r="F42" s="43"/>
      <c r="G42" s="43"/>
      <c r="H42" s="48"/>
      <c r="I42" s="48"/>
      <c r="J42" s="149"/>
      <c r="K42" s="149"/>
      <c r="L42" s="149"/>
      <c r="M42" s="150"/>
      <c r="N42" s="150"/>
      <c r="O42" s="150"/>
      <c r="P42" s="150"/>
      <c r="Q42" s="150"/>
      <c r="R42" s="150"/>
      <c r="S42" s="150"/>
      <c r="T42" s="150"/>
      <c r="U42" s="150"/>
      <c r="V42" s="150"/>
      <c r="W42" s="150"/>
      <c r="X42" s="150"/>
    </row>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s="1" customFormat="1" ht="20.100000000000001" customHeight="1" x14ac:dyDescent="0.15"/>
    <row r="50" s="1" customFormat="1" ht="20.100000000000001" customHeight="1" x14ac:dyDescent="0.15"/>
    <row r="51" s="1" customFormat="1" ht="20.100000000000001" customHeight="1" x14ac:dyDescent="0.15"/>
    <row r="52" s="1" customFormat="1" ht="20.100000000000001" customHeight="1" x14ac:dyDescent="0.15"/>
    <row r="53" s="1" customFormat="1" ht="20.100000000000001" customHeight="1" x14ac:dyDescent="0.15"/>
    <row r="54" s="1" customFormat="1" ht="20.100000000000001" customHeight="1" x14ac:dyDescent="0.15"/>
    <row r="55" s="1" customFormat="1" ht="20.100000000000001" customHeight="1" x14ac:dyDescent="0.15"/>
    <row r="56" s="1" customFormat="1" ht="20.100000000000001" customHeight="1" x14ac:dyDescent="0.15"/>
    <row r="57" s="1" customFormat="1" ht="20.100000000000001" customHeight="1" x14ac:dyDescent="0.15"/>
    <row r="58" s="1" customFormat="1" ht="20.100000000000001" customHeight="1" x14ac:dyDescent="0.15"/>
    <row r="59" s="1" customFormat="1" ht="20.100000000000001" customHeight="1" x14ac:dyDescent="0.15"/>
    <row r="60" s="1" customFormat="1" ht="20.100000000000001" customHeight="1" x14ac:dyDescent="0.15"/>
    <row r="61" s="1" customFormat="1" ht="20.100000000000001" customHeight="1" x14ac:dyDescent="0.15"/>
    <row r="62" s="1" customFormat="1" ht="20.100000000000001" customHeight="1" x14ac:dyDescent="0.15"/>
    <row r="63" s="1" customFormat="1" ht="20.100000000000001" customHeight="1" x14ac:dyDescent="0.15"/>
    <row r="64" s="1" customFormat="1" ht="20.100000000000001" customHeight="1" x14ac:dyDescent="0.15"/>
    <row r="65" s="1" customFormat="1" ht="20.100000000000001" customHeight="1" x14ac:dyDescent="0.15"/>
    <row r="66" s="1" customFormat="1" ht="20.100000000000001" customHeight="1" x14ac:dyDescent="0.15"/>
    <row r="67" s="1" customFormat="1" ht="20.100000000000001" customHeight="1" x14ac:dyDescent="0.15"/>
    <row r="68" s="1" customFormat="1" ht="20.100000000000001" customHeight="1" x14ac:dyDescent="0.15"/>
    <row r="69" s="1" customFormat="1" ht="20.100000000000001" customHeight="1" x14ac:dyDescent="0.15"/>
    <row r="70" s="1" customFormat="1" ht="20.100000000000001" customHeight="1" x14ac:dyDescent="0.15"/>
    <row r="71" s="1" customFormat="1" ht="20.100000000000001" customHeight="1" x14ac:dyDescent="0.15"/>
    <row r="72" s="1" customFormat="1" ht="20.100000000000001" customHeight="1" x14ac:dyDescent="0.15"/>
    <row r="73" s="1" customFormat="1" ht="20.100000000000001" customHeight="1" x14ac:dyDescent="0.15"/>
    <row r="74" s="1" customFormat="1" ht="20.100000000000001" customHeight="1" x14ac:dyDescent="0.15"/>
    <row r="75" s="1" customFormat="1" ht="20.100000000000001" customHeight="1" x14ac:dyDescent="0.15"/>
    <row r="76" s="1" customFormat="1" ht="20.100000000000001" customHeight="1" x14ac:dyDescent="0.15"/>
    <row r="77" s="1" customFormat="1" ht="20.100000000000001" customHeight="1" x14ac:dyDescent="0.15"/>
    <row r="78" s="1" customFormat="1" ht="20.100000000000001" customHeight="1" x14ac:dyDescent="0.15"/>
    <row r="79" s="1" customFormat="1" ht="20.100000000000001" customHeight="1" x14ac:dyDescent="0.15"/>
    <row r="80" s="1" customFormat="1" ht="20.100000000000001" customHeight="1" x14ac:dyDescent="0.15"/>
    <row r="81" s="1" customFormat="1" ht="20.100000000000001" customHeight="1" x14ac:dyDescent="0.15"/>
    <row r="82" s="1" customFormat="1" ht="20.100000000000001" customHeight="1" x14ac:dyDescent="0.15"/>
    <row r="83" s="1" customFormat="1" ht="20.100000000000001" customHeight="1" x14ac:dyDescent="0.15"/>
    <row r="84" s="1" customFormat="1" ht="20.100000000000001" customHeight="1" x14ac:dyDescent="0.15"/>
    <row r="85" s="1" customFormat="1" ht="20.100000000000001" customHeight="1" x14ac:dyDescent="0.15"/>
    <row r="86" s="1" customFormat="1" ht="20.100000000000001" customHeight="1" x14ac:dyDescent="0.15"/>
    <row r="87" s="1" customFormat="1" ht="20.100000000000001" customHeight="1" x14ac:dyDescent="0.15"/>
    <row r="88" s="1" customFormat="1" ht="20.100000000000001" customHeight="1" x14ac:dyDescent="0.15"/>
    <row r="89" s="1" customFormat="1" ht="20.100000000000001" customHeight="1" x14ac:dyDescent="0.15"/>
    <row r="90" s="1" customFormat="1" ht="20.100000000000001" customHeight="1" x14ac:dyDescent="0.15"/>
    <row r="91" s="1" customFormat="1" ht="20.100000000000001" customHeight="1" x14ac:dyDescent="0.15"/>
    <row r="92" s="1" customFormat="1" ht="20.100000000000001" customHeight="1" x14ac:dyDescent="0.15"/>
    <row r="93" s="1" customFormat="1" ht="20.100000000000001" customHeight="1" x14ac:dyDescent="0.15"/>
    <row r="94" s="1" customFormat="1" ht="20.100000000000001" customHeight="1" x14ac:dyDescent="0.15"/>
    <row r="95" s="1" customFormat="1" ht="20.100000000000001" customHeight="1" x14ac:dyDescent="0.15"/>
    <row r="96" s="1" customFormat="1" ht="20.100000000000001" customHeight="1" x14ac:dyDescent="0.15"/>
    <row r="97" s="1" customFormat="1" ht="20.100000000000001" customHeight="1" x14ac:dyDescent="0.15"/>
    <row r="98" s="1" customFormat="1" ht="20.100000000000001" customHeight="1" x14ac:dyDescent="0.15"/>
    <row r="99" s="1" customFormat="1" ht="20.100000000000001" customHeight="1" x14ac:dyDescent="0.15"/>
    <row r="100" s="1" customFormat="1" ht="20.100000000000001" customHeight="1" x14ac:dyDescent="0.15"/>
    <row r="101" s="1" customFormat="1" ht="20.100000000000001" customHeight="1" x14ac:dyDescent="0.15"/>
    <row r="102" s="1" customFormat="1" ht="20.100000000000001" customHeight="1" x14ac:dyDescent="0.15"/>
    <row r="103" s="1" customFormat="1" ht="20.100000000000001" customHeight="1" x14ac:dyDescent="0.15"/>
    <row r="104" s="1" customFormat="1" ht="20.100000000000001" customHeight="1" x14ac:dyDescent="0.15"/>
    <row r="105" s="1" customFormat="1" ht="20.100000000000001" customHeight="1" x14ac:dyDescent="0.15"/>
    <row r="106" s="1" customFormat="1" ht="20.100000000000001" customHeight="1" x14ac:dyDescent="0.15"/>
    <row r="107" s="1" customFormat="1" ht="20.100000000000001" customHeight="1" x14ac:dyDescent="0.15"/>
    <row r="108" s="1" customFormat="1" ht="20.100000000000001" customHeight="1" x14ac:dyDescent="0.15"/>
    <row r="109" s="1" customFormat="1" ht="20.100000000000001" customHeight="1" x14ac:dyDescent="0.15"/>
    <row r="110" s="1" customFormat="1" ht="20.100000000000001" customHeight="1" x14ac:dyDescent="0.15"/>
    <row r="111" s="1" customFormat="1" ht="20.100000000000001" customHeight="1" x14ac:dyDescent="0.15"/>
    <row r="112" s="1" customFormat="1" ht="20.100000000000001" customHeight="1" x14ac:dyDescent="0.15"/>
    <row r="113" s="1" customFormat="1" ht="20.100000000000001" customHeight="1" x14ac:dyDescent="0.15"/>
    <row r="114" s="1" customFormat="1" ht="20.100000000000001" customHeight="1" x14ac:dyDescent="0.15"/>
    <row r="115" s="1" customFormat="1" ht="20.100000000000001" customHeight="1" x14ac:dyDescent="0.15"/>
    <row r="116" s="1" customFormat="1" ht="20.100000000000001" customHeight="1" x14ac:dyDescent="0.15"/>
    <row r="117" s="1" customFormat="1" ht="20.100000000000001" customHeight="1" x14ac:dyDescent="0.15"/>
    <row r="118" s="1" customFormat="1" ht="20.100000000000001" customHeight="1" x14ac:dyDescent="0.15"/>
    <row r="119" s="1" customFormat="1" ht="20.100000000000001" customHeight="1" x14ac:dyDescent="0.15"/>
    <row r="120" s="1" customFormat="1" ht="20.100000000000001" customHeight="1" x14ac:dyDescent="0.15"/>
    <row r="121" s="1" customFormat="1" ht="20.100000000000001" customHeight="1" x14ac:dyDescent="0.15"/>
    <row r="122" s="1" customFormat="1" ht="20.100000000000001" customHeight="1" x14ac:dyDescent="0.15"/>
    <row r="123" s="1" customFormat="1" ht="20.100000000000001" customHeight="1" x14ac:dyDescent="0.15"/>
    <row r="124" s="1" customFormat="1" ht="20.100000000000001" customHeight="1" x14ac:dyDescent="0.15"/>
    <row r="125" s="1" customFormat="1" ht="20.100000000000001" customHeight="1" x14ac:dyDescent="0.15"/>
    <row r="126" s="1" customFormat="1" ht="20.100000000000001" customHeight="1" x14ac:dyDescent="0.15"/>
    <row r="127" s="1" customFormat="1" ht="20.100000000000001" customHeight="1" x14ac:dyDescent="0.15"/>
    <row r="128" s="1" customFormat="1" ht="20.100000000000001" customHeight="1" x14ac:dyDescent="0.15"/>
    <row r="129" s="1" customFormat="1" ht="20.100000000000001" customHeight="1" x14ac:dyDescent="0.15"/>
    <row r="130" s="1" customFormat="1" ht="20.100000000000001" customHeight="1" x14ac:dyDescent="0.15"/>
    <row r="131" s="1" customFormat="1" ht="20.100000000000001" customHeight="1" x14ac:dyDescent="0.15"/>
    <row r="132" s="1" customFormat="1" ht="20.100000000000001" customHeight="1" x14ac:dyDescent="0.15"/>
    <row r="133" s="1" customFormat="1" ht="20.100000000000001" customHeight="1" x14ac:dyDescent="0.15"/>
    <row r="134" s="1" customFormat="1" ht="20.100000000000001" customHeight="1" x14ac:dyDescent="0.15"/>
    <row r="135" s="1" customFormat="1" ht="20.100000000000001" customHeight="1" x14ac:dyDescent="0.15"/>
    <row r="136" s="1" customFormat="1" ht="20.100000000000001" customHeight="1" x14ac:dyDescent="0.15"/>
    <row r="137" s="1" customFormat="1" ht="20.100000000000001" customHeight="1" x14ac:dyDescent="0.15"/>
    <row r="138" s="1" customFormat="1" ht="20.100000000000001" customHeight="1" x14ac:dyDescent="0.15"/>
    <row r="139" s="1" customFormat="1" ht="20.100000000000001" customHeight="1" x14ac:dyDescent="0.15"/>
    <row r="140" s="1" customFormat="1" ht="20.100000000000001" customHeight="1" x14ac:dyDescent="0.15"/>
    <row r="141" s="1" customFormat="1" ht="20.100000000000001" customHeight="1" x14ac:dyDescent="0.15"/>
    <row r="142" s="1" customFormat="1" ht="20.100000000000001" customHeight="1" x14ac:dyDescent="0.15"/>
    <row r="143" s="1" customFormat="1" ht="20.100000000000001" customHeight="1" x14ac:dyDescent="0.15"/>
    <row r="144" s="1" customFormat="1" ht="20.100000000000001" customHeight="1" x14ac:dyDescent="0.15"/>
    <row r="145" s="1" customFormat="1" ht="20.100000000000001" customHeight="1" x14ac:dyDescent="0.15"/>
    <row r="146" s="1" customFormat="1" ht="20.100000000000001" customHeight="1" x14ac:dyDescent="0.15"/>
    <row r="147" s="1" customFormat="1" ht="20.100000000000001" customHeight="1" x14ac:dyDescent="0.15"/>
    <row r="148" s="1" customFormat="1" ht="20.100000000000001" customHeight="1" x14ac:dyDescent="0.15"/>
    <row r="149" s="1" customFormat="1" ht="20.100000000000001" customHeight="1" x14ac:dyDescent="0.15"/>
    <row r="150" s="1" customFormat="1" ht="20.100000000000001" customHeight="1" x14ac:dyDescent="0.15"/>
    <row r="151" s="1" customFormat="1" ht="20.100000000000001" customHeight="1" x14ac:dyDescent="0.15"/>
    <row r="152" s="1" customFormat="1" ht="20.100000000000001" customHeight="1" x14ac:dyDescent="0.15"/>
    <row r="153" s="1" customFormat="1" ht="20.100000000000001" customHeight="1" x14ac:dyDescent="0.15"/>
    <row r="154" s="1" customFormat="1" ht="20.100000000000001" customHeight="1" x14ac:dyDescent="0.15"/>
    <row r="155" s="1" customFormat="1" ht="20.100000000000001" customHeight="1" x14ac:dyDescent="0.15"/>
    <row r="156" s="1" customFormat="1" ht="20.100000000000001" customHeight="1" x14ac:dyDescent="0.15"/>
    <row r="157" s="1" customFormat="1" ht="20.100000000000001" customHeight="1" x14ac:dyDescent="0.15"/>
    <row r="158" s="1" customFormat="1" ht="20.100000000000001" customHeight="1" x14ac:dyDescent="0.15"/>
    <row r="159" s="1" customFormat="1" ht="20.100000000000001" customHeight="1" x14ac:dyDescent="0.15"/>
    <row r="160" s="1" customFormat="1" ht="20.100000000000001" customHeight="1" x14ac:dyDescent="0.15"/>
    <row r="161" s="1" customFormat="1" ht="20.100000000000001" customHeight="1" x14ac:dyDescent="0.15"/>
    <row r="162" s="1" customFormat="1" ht="20.100000000000001" customHeight="1" x14ac:dyDescent="0.15"/>
    <row r="163" s="1" customFormat="1" ht="20.100000000000001" customHeight="1" x14ac:dyDescent="0.15"/>
    <row r="164" s="1" customFormat="1" ht="20.100000000000001" customHeight="1" x14ac:dyDescent="0.15"/>
    <row r="165" s="1" customFormat="1" ht="20.100000000000001" customHeight="1" x14ac:dyDescent="0.15"/>
    <row r="166" s="1" customFormat="1" ht="20.100000000000001" customHeight="1" x14ac:dyDescent="0.15"/>
    <row r="167" s="1" customFormat="1" ht="20.100000000000001" customHeight="1" x14ac:dyDescent="0.15"/>
    <row r="168" s="1" customFormat="1" ht="20.100000000000001" customHeight="1" x14ac:dyDescent="0.15"/>
    <row r="169" s="1" customFormat="1" ht="20.100000000000001" customHeight="1" x14ac:dyDescent="0.15"/>
    <row r="170" s="1" customFormat="1" ht="20.100000000000001" customHeight="1" x14ac:dyDescent="0.15"/>
    <row r="171" s="1" customFormat="1" ht="20.100000000000001" customHeight="1" x14ac:dyDescent="0.15"/>
    <row r="172" s="1" customFormat="1" ht="20.100000000000001" customHeight="1" x14ac:dyDescent="0.15"/>
    <row r="173" s="1" customFormat="1" ht="20.100000000000001" customHeight="1" x14ac:dyDescent="0.15"/>
    <row r="174" s="1" customFormat="1" ht="20.100000000000001" customHeight="1" x14ac:dyDescent="0.15"/>
    <row r="175" s="1" customFormat="1" ht="20.100000000000001" customHeight="1" x14ac:dyDescent="0.15"/>
    <row r="176" s="1" customFormat="1" ht="20.100000000000001" customHeight="1" x14ac:dyDescent="0.15"/>
    <row r="177" s="1" customFormat="1" ht="20.100000000000001" customHeight="1" x14ac:dyDescent="0.15"/>
    <row r="178" s="1" customFormat="1" ht="20.100000000000001" customHeight="1" x14ac:dyDescent="0.15"/>
    <row r="179" s="1" customFormat="1" ht="20.100000000000001" customHeight="1" x14ac:dyDescent="0.15"/>
    <row r="180" s="1" customFormat="1" ht="20.100000000000001" customHeight="1" x14ac:dyDescent="0.15"/>
    <row r="181" s="1" customFormat="1" ht="20.100000000000001" customHeight="1" x14ac:dyDescent="0.15"/>
    <row r="182" s="1" customFormat="1" ht="20.100000000000001" customHeight="1" x14ac:dyDescent="0.15"/>
    <row r="183" s="1" customFormat="1" ht="20.100000000000001" customHeight="1" x14ac:dyDescent="0.15"/>
    <row r="184" s="1" customFormat="1" ht="20.100000000000001" customHeight="1" x14ac:dyDescent="0.15"/>
    <row r="185" s="1" customFormat="1" ht="20.100000000000001" customHeight="1" x14ac:dyDescent="0.15"/>
    <row r="186" s="1" customFormat="1" ht="20.100000000000001" customHeight="1" x14ac:dyDescent="0.15"/>
    <row r="187" s="1" customFormat="1" ht="20.100000000000001" customHeight="1" x14ac:dyDescent="0.15"/>
    <row r="188" s="1" customFormat="1" ht="20.100000000000001" customHeight="1" x14ac:dyDescent="0.15"/>
    <row r="189" s="1" customFormat="1" ht="20.100000000000001" customHeight="1" x14ac:dyDescent="0.15"/>
    <row r="190" s="1" customFormat="1" ht="20.100000000000001" customHeight="1" x14ac:dyDescent="0.15"/>
    <row r="191" s="1" customFormat="1" ht="20.100000000000001" customHeight="1" x14ac:dyDescent="0.15"/>
    <row r="192" s="1" customFormat="1" ht="20.100000000000001" customHeight="1" x14ac:dyDescent="0.15"/>
    <row r="193" s="1" customFormat="1" ht="20.100000000000001" customHeight="1" x14ac:dyDescent="0.15"/>
    <row r="194" s="1" customFormat="1" ht="20.100000000000001" customHeight="1" x14ac:dyDescent="0.15"/>
    <row r="195" s="1" customFormat="1" ht="20.100000000000001" customHeight="1" x14ac:dyDescent="0.15"/>
    <row r="196" s="1" customFormat="1" ht="20.100000000000001" customHeight="1" x14ac:dyDescent="0.15"/>
    <row r="197" s="1" customFormat="1" ht="20.100000000000001" customHeight="1" x14ac:dyDescent="0.15"/>
    <row r="198" s="1" customFormat="1" ht="20.100000000000001" customHeight="1" x14ac:dyDescent="0.15"/>
    <row r="199" s="1" customFormat="1" ht="20.100000000000001" customHeight="1" x14ac:dyDescent="0.15"/>
    <row r="200" s="1" customFormat="1" ht="20.100000000000001" customHeight="1" x14ac:dyDescent="0.15"/>
    <row r="201" s="1" customFormat="1" ht="20.100000000000001" customHeight="1" x14ac:dyDescent="0.15"/>
    <row r="202" s="1" customFormat="1" ht="20.100000000000001" customHeight="1" x14ac:dyDescent="0.15"/>
    <row r="203" s="1" customFormat="1" ht="20.100000000000001" customHeight="1" x14ac:dyDescent="0.15"/>
    <row r="204" s="1" customFormat="1" ht="20.100000000000001" customHeight="1" x14ac:dyDescent="0.15"/>
    <row r="205" s="1" customFormat="1" ht="20.100000000000001" customHeight="1" x14ac:dyDescent="0.15"/>
    <row r="206" s="1" customFormat="1" ht="20.100000000000001" customHeight="1" x14ac:dyDescent="0.15"/>
    <row r="207" s="1" customFormat="1" ht="20.100000000000001" customHeight="1" x14ac:dyDescent="0.15"/>
    <row r="208" s="1" customFormat="1" ht="20.100000000000001" customHeight="1" x14ac:dyDescent="0.15"/>
    <row r="209" s="1" customFormat="1" ht="20.100000000000001" customHeight="1" x14ac:dyDescent="0.15"/>
    <row r="210" s="1" customFormat="1" ht="20.100000000000001" customHeight="1" x14ac:dyDescent="0.15"/>
    <row r="211" s="1" customFormat="1" ht="20.100000000000001" customHeight="1" x14ac:dyDescent="0.15"/>
    <row r="212" s="1" customFormat="1" ht="20.100000000000001" customHeight="1" x14ac:dyDescent="0.15"/>
    <row r="213" s="1" customFormat="1" ht="20.100000000000001" customHeight="1" x14ac:dyDescent="0.15"/>
    <row r="214" s="1" customFormat="1" ht="20.100000000000001" customHeight="1" x14ac:dyDescent="0.15"/>
    <row r="215" s="1" customFormat="1" ht="20.100000000000001" customHeight="1" x14ac:dyDescent="0.15"/>
    <row r="216" s="1" customFormat="1" ht="20.100000000000001" customHeight="1" x14ac:dyDescent="0.15"/>
    <row r="217" s="1" customFormat="1" ht="20.100000000000001" customHeight="1" x14ac:dyDescent="0.15"/>
    <row r="218" s="1" customFormat="1" ht="20.100000000000001" customHeight="1" x14ac:dyDescent="0.15"/>
    <row r="219" s="1" customFormat="1" ht="20.100000000000001" customHeight="1" x14ac:dyDescent="0.15"/>
    <row r="220" s="1" customFormat="1" ht="20.100000000000001" customHeight="1" x14ac:dyDescent="0.15"/>
    <row r="221" s="1" customFormat="1" ht="20.100000000000001" customHeight="1" x14ac:dyDescent="0.15"/>
    <row r="222" s="1" customFormat="1" ht="20.100000000000001" customHeight="1" x14ac:dyDescent="0.15"/>
    <row r="223" s="1" customFormat="1" ht="20.100000000000001" customHeight="1" x14ac:dyDescent="0.15"/>
    <row r="224" s="1" customFormat="1" ht="20.100000000000001" customHeight="1" x14ac:dyDescent="0.15"/>
    <row r="225" s="1" customFormat="1" ht="20.100000000000001" customHeight="1" x14ac:dyDescent="0.15"/>
    <row r="226" s="1" customFormat="1" ht="20.100000000000001" customHeight="1" x14ac:dyDescent="0.15"/>
    <row r="227" s="1" customFormat="1" ht="20.100000000000001" customHeight="1" x14ac:dyDescent="0.15"/>
    <row r="228" s="1" customFormat="1" ht="20.100000000000001" customHeight="1" x14ac:dyDescent="0.15"/>
    <row r="229" s="1" customFormat="1" ht="20.100000000000001" customHeight="1" x14ac:dyDescent="0.15"/>
    <row r="230" s="1" customFormat="1" ht="20.100000000000001" customHeight="1" x14ac:dyDescent="0.15"/>
    <row r="231" s="1" customFormat="1" ht="20.100000000000001" customHeight="1" x14ac:dyDescent="0.15"/>
    <row r="232" s="1" customFormat="1" ht="20.100000000000001" customHeight="1" x14ac:dyDescent="0.15"/>
    <row r="233" s="1" customFormat="1" ht="20.100000000000001" customHeight="1" x14ac:dyDescent="0.15"/>
    <row r="234" s="1" customFormat="1" ht="20.100000000000001" customHeight="1" x14ac:dyDescent="0.15"/>
    <row r="235" s="1" customFormat="1" ht="20.100000000000001" customHeight="1" x14ac:dyDescent="0.15"/>
    <row r="236" s="1" customFormat="1" ht="20.100000000000001" customHeight="1" x14ac:dyDescent="0.15"/>
    <row r="237" s="1" customFormat="1" ht="20.100000000000001" customHeight="1" x14ac:dyDescent="0.15"/>
    <row r="238" s="1" customFormat="1" ht="20.100000000000001" customHeight="1" x14ac:dyDescent="0.15"/>
    <row r="239" s="1" customFormat="1" ht="20.100000000000001" customHeight="1" x14ac:dyDescent="0.15"/>
    <row r="240" s="1" customFormat="1" ht="20.100000000000001" customHeight="1" x14ac:dyDescent="0.15"/>
    <row r="241" s="1" customFormat="1" ht="20.100000000000001" customHeight="1" x14ac:dyDescent="0.15"/>
    <row r="242" s="1" customFormat="1" ht="20.100000000000001" customHeight="1" x14ac:dyDescent="0.15"/>
    <row r="243" s="1" customFormat="1" ht="20.100000000000001" customHeight="1" x14ac:dyDescent="0.15"/>
    <row r="244" s="1" customFormat="1" ht="20.100000000000001" customHeight="1" x14ac:dyDescent="0.15"/>
    <row r="245" s="1" customFormat="1" ht="20.100000000000001" customHeight="1" x14ac:dyDescent="0.15"/>
    <row r="246" s="1" customFormat="1" ht="20.100000000000001" customHeight="1" x14ac:dyDescent="0.15"/>
    <row r="247" s="1" customFormat="1" ht="20.100000000000001" customHeight="1" x14ac:dyDescent="0.15"/>
    <row r="248" s="1" customFormat="1" ht="20.100000000000001" customHeight="1" x14ac:dyDescent="0.15"/>
    <row r="249" s="1" customFormat="1" ht="20.100000000000001" customHeight="1" x14ac:dyDescent="0.15"/>
    <row r="250" s="1" customFormat="1" ht="20.100000000000001" customHeight="1" x14ac:dyDescent="0.15"/>
    <row r="251" s="1" customFormat="1" ht="20.100000000000001" customHeight="1" x14ac:dyDescent="0.15"/>
    <row r="252" s="1" customFormat="1" ht="20.100000000000001" customHeight="1" x14ac:dyDescent="0.15"/>
    <row r="253" s="1" customFormat="1" ht="20.100000000000001" customHeight="1" x14ac:dyDescent="0.15"/>
    <row r="254" s="1" customFormat="1" ht="20.100000000000001" customHeight="1" x14ac:dyDescent="0.15"/>
    <row r="255" s="1" customFormat="1" ht="20.100000000000001" customHeight="1" x14ac:dyDescent="0.15"/>
    <row r="256" s="1" customFormat="1" ht="20.100000000000001" customHeight="1" x14ac:dyDescent="0.15"/>
    <row r="257" s="1" customFormat="1" ht="20.100000000000001" customHeight="1" x14ac:dyDescent="0.15"/>
    <row r="258" s="1" customFormat="1" ht="20.100000000000001" customHeight="1" x14ac:dyDescent="0.15"/>
    <row r="259" s="1" customFormat="1" ht="20.100000000000001" customHeight="1" x14ac:dyDescent="0.15"/>
    <row r="260" s="1" customFormat="1" ht="20.100000000000001" customHeight="1" x14ac:dyDescent="0.15"/>
    <row r="261" s="1" customFormat="1" ht="20.100000000000001" customHeight="1" x14ac:dyDescent="0.15"/>
    <row r="262" s="1" customFormat="1" ht="20.100000000000001" customHeight="1" x14ac:dyDescent="0.15"/>
    <row r="263" s="1" customFormat="1" ht="20.100000000000001" customHeight="1" x14ac:dyDescent="0.15"/>
    <row r="264" s="1" customFormat="1" ht="20.100000000000001" customHeight="1" x14ac:dyDescent="0.15"/>
    <row r="265" s="1" customFormat="1" ht="20.100000000000001" customHeight="1" x14ac:dyDescent="0.15"/>
    <row r="266" s="1" customFormat="1" ht="20.100000000000001" customHeight="1" x14ac:dyDescent="0.15"/>
    <row r="267" s="1" customFormat="1" ht="20.100000000000001" customHeight="1" x14ac:dyDescent="0.15"/>
    <row r="268" s="1" customFormat="1" ht="20.100000000000001" customHeight="1" x14ac:dyDescent="0.15"/>
    <row r="269" s="1" customFormat="1" ht="20.100000000000001" customHeight="1" x14ac:dyDescent="0.15"/>
    <row r="270" s="1" customFormat="1" ht="20.100000000000001" customHeight="1" x14ac:dyDescent="0.15"/>
    <row r="271" s="1" customFormat="1" ht="20.100000000000001" customHeight="1" x14ac:dyDescent="0.15"/>
    <row r="272" s="1" customFormat="1" ht="20.100000000000001" customHeight="1" x14ac:dyDescent="0.15"/>
    <row r="273" s="1" customFormat="1" ht="20.100000000000001" customHeight="1" x14ac:dyDescent="0.15"/>
    <row r="274" s="1" customFormat="1" ht="20.100000000000001" customHeight="1" x14ac:dyDescent="0.15"/>
    <row r="275" s="1" customFormat="1" ht="20.100000000000001" customHeight="1" x14ac:dyDescent="0.15"/>
    <row r="276" s="1" customFormat="1" ht="20.100000000000001" customHeight="1" x14ac:dyDescent="0.15"/>
    <row r="277" s="1" customFormat="1" ht="20.100000000000001" customHeight="1" x14ac:dyDescent="0.15"/>
    <row r="278" s="1" customFormat="1" ht="20.100000000000001" customHeight="1" x14ac:dyDescent="0.15"/>
    <row r="279" s="1" customFormat="1" ht="20.100000000000001" customHeight="1" x14ac:dyDescent="0.15"/>
    <row r="280" s="1" customFormat="1" ht="20.100000000000001" customHeight="1" x14ac:dyDescent="0.15"/>
    <row r="281" s="1" customFormat="1" ht="20.100000000000001" customHeight="1" x14ac:dyDescent="0.15"/>
    <row r="282" s="1" customFormat="1" ht="20.100000000000001" customHeight="1" x14ac:dyDescent="0.15"/>
    <row r="283" s="1" customFormat="1" ht="20.100000000000001" customHeight="1" x14ac:dyDescent="0.15"/>
    <row r="284" s="1" customFormat="1" ht="20.100000000000001" customHeight="1" x14ac:dyDescent="0.15"/>
    <row r="285" s="1" customFormat="1" ht="20.100000000000001" customHeight="1" x14ac:dyDescent="0.15"/>
    <row r="286" s="1" customFormat="1" ht="20.100000000000001" customHeight="1" x14ac:dyDescent="0.15"/>
    <row r="287" s="1" customFormat="1" ht="20.100000000000001" customHeight="1" x14ac:dyDescent="0.15"/>
    <row r="288" s="1" customFormat="1" ht="20.100000000000001" customHeight="1" x14ac:dyDescent="0.15"/>
    <row r="289" s="1" customFormat="1" ht="20.100000000000001" customHeight="1" x14ac:dyDescent="0.15"/>
    <row r="290" s="1" customFormat="1" ht="20.100000000000001" customHeight="1" x14ac:dyDescent="0.15"/>
    <row r="291" s="1" customFormat="1" ht="20.100000000000001" customHeight="1" x14ac:dyDescent="0.15"/>
    <row r="292" s="1" customFormat="1" ht="20.100000000000001" customHeight="1" x14ac:dyDescent="0.15"/>
    <row r="293" s="1" customFormat="1" ht="20.100000000000001" customHeight="1" x14ac:dyDescent="0.15"/>
    <row r="294" s="1" customFormat="1" ht="20.100000000000001" customHeight="1" x14ac:dyDescent="0.15"/>
    <row r="295" s="1" customFormat="1" ht="20.100000000000001" customHeight="1" x14ac:dyDescent="0.15"/>
    <row r="296" s="1" customFormat="1" ht="20.100000000000001" customHeight="1" x14ac:dyDescent="0.15"/>
    <row r="297" s="1" customFormat="1" ht="20.100000000000001" customHeight="1" x14ac:dyDescent="0.15"/>
    <row r="298" s="1" customFormat="1" ht="20.100000000000001" customHeight="1" x14ac:dyDescent="0.15"/>
    <row r="299" s="1" customFormat="1" ht="20.100000000000001" customHeight="1" x14ac:dyDescent="0.15"/>
    <row r="300" s="1" customFormat="1" ht="20.100000000000001" customHeight="1" x14ac:dyDescent="0.15"/>
    <row r="301" s="1" customFormat="1" ht="20.100000000000001" customHeight="1" x14ac:dyDescent="0.15"/>
    <row r="302" s="1" customFormat="1" ht="20.100000000000001" customHeight="1" x14ac:dyDescent="0.15"/>
    <row r="303" s="1" customFormat="1" ht="20.100000000000001" customHeight="1" x14ac:dyDescent="0.15"/>
    <row r="304" s="1" customFormat="1" ht="20.100000000000001" customHeight="1" x14ac:dyDescent="0.15"/>
    <row r="305" s="1" customFormat="1" ht="20.100000000000001" customHeight="1" x14ac:dyDescent="0.15"/>
    <row r="306" s="1" customFormat="1" ht="20.100000000000001" customHeight="1" x14ac:dyDescent="0.15"/>
    <row r="307" s="1" customFormat="1" ht="20.100000000000001" customHeight="1" x14ac:dyDescent="0.15"/>
    <row r="308" s="1" customFormat="1" ht="20.100000000000001" customHeight="1" x14ac:dyDescent="0.15"/>
    <row r="309" s="1" customFormat="1" ht="20.100000000000001" customHeight="1" x14ac:dyDescent="0.15"/>
    <row r="310" s="1" customFormat="1" ht="20.100000000000001" customHeight="1" x14ac:dyDescent="0.15"/>
    <row r="311" s="1" customFormat="1" ht="20.100000000000001" customHeight="1" x14ac:dyDescent="0.15"/>
    <row r="312" s="1" customFormat="1" ht="20.100000000000001" customHeight="1" x14ac:dyDescent="0.15"/>
    <row r="313" s="1" customFormat="1" ht="20.100000000000001" customHeight="1" x14ac:dyDescent="0.15"/>
    <row r="314" s="1" customFormat="1" ht="20.100000000000001" customHeight="1" x14ac:dyDescent="0.15"/>
    <row r="315" s="1" customFormat="1" ht="20.100000000000001" customHeight="1" x14ac:dyDescent="0.15"/>
    <row r="316" s="1" customFormat="1" ht="20.100000000000001" customHeight="1" x14ac:dyDescent="0.15"/>
    <row r="317" s="1" customFormat="1" ht="20.100000000000001" customHeight="1" x14ac:dyDescent="0.15"/>
    <row r="318" s="1" customFormat="1" ht="20.100000000000001" customHeight="1" x14ac:dyDescent="0.15"/>
    <row r="319" s="1" customFormat="1" ht="20.100000000000001" customHeight="1" x14ac:dyDescent="0.15"/>
    <row r="320" s="1" customFormat="1" ht="20.100000000000001" customHeight="1" x14ac:dyDescent="0.15"/>
    <row r="321" s="1" customFormat="1" ht="20.100000000000001" customHeight="1" x14ac:dyDescent="0.15"/>
    <row r="322" s="1" customFormat="1" ht="20.100000000000001" customHeight="1" x14ac:dyDescent="0.15"/>
    <row r="323" s="1" customFormat="1" ht="20.100000000000001" customHeight="1" x14ac:dyDescent="0.15"/>
    <row r="324" s="1" customFormat="1" ht="20.100000000000001" customHeight="1" x14ac:dyDescent="0.15"/>
    <row r="325" s="1" customFormat="1" ht="20.100000000000001" customHeight="1" x14ac:dyDescent="0.15"/>
    <row r="326" s="1" customFormat="1" ht="20.100000000000001" customHeight="1" x14ac:dyDescent="0.15"/>
    <row r="327" s="1" customFormat="1" ht="20.100000000000001" customHeight="1" x14ac:dyDescent="0.15"/>
    <row r="328" s="1" customFormat="1" ht="20.100000000000001" customHeight="1" x14ac:dyDescent="0.15"/>
    <row r="329" s="1" customFormat="1" ht="20.100000000000001" customHeight="1" x14ac:dyDescent="0.15"/>
    <row r="330" s="1" customFormat="1" ht="20.100000000000001" customHeight="1" x14ac:dyDescent="0.15"/>
    <row r="331" s="1" customFormat="1" ht="20.100000000000001" customHeight="1" x14ac:dyDescent="0.15"/>
    <row r="332" s="1" customFormat="1" ht="20.100000000000001" customHeight="1" x14ac:dyDescent="0.15"/>
    <row r="333" s="1" customFormat="1" ht="20.100000000000001" customHeight="1" x14ac:dyDescent="0.15"/>
    <row r="334" s="1" customFormat="1" ht="20.100000000000001" customHeight="1" x14ac:dyDescent="0.15"/>
    <row r="335" s="1" customFormat="1" ht="20.100000000000001" customHeight="1" x14ac:dyDescent="0.15"/>
    <row r="336" s="1" customFormat="1" ht="20.100000000000001" customHeight="1" x14ac:dyDescent="0.15"/>
    <row r="337" s="1" customFormat="1" ht="20.100000000000001" customHeight="1" x14ac:dyDescent="0.15"/>
    <row r="338" s="1" customFormat="1" ht="20.100000000000001" customHeight="1" x14ac:dyDescent="0.15"/>
    <row r="339" s="1" customFormat="1" ht="20.100000000000001" customHeight="1" x14ac:dyDescent="0.15"/>
    <row r="340" s="1" customFormat="1" ht="20.100000000000001" customHeight="1" x14ac:dyDescent="0.15"/>
    <row r="341" s="1" customFormat="1" ht="20.100000000000001" customHeight="1" x14ac:dyDescent="0.15"/>
    <row r="342" s="1" customFormat="1" ht="20.100000000000001" customHeight="1" x14ac:dyDescent="0.15"/>
    <row r="343" s="1" customFormat="1" ht="20.100000000000001" customHeight="1" x14ac:dyDescent="0.15"/>
    <row r="344" s="1" customFormat="1" ht="20.100000000000001" customHeight="1" x14ac:dyDescent="0.15"/>
    <row r="345" s="1" customFormat="1" ht="20.100000000000001" customHeight="1" x14ac:dyDescent="0.15"/>
    <row r="346" s="1" customFormat="1" ht="20.100000000000001" customHeight="1" x14ac:dyDescent="0.15"/>
    <row r="347" s="1" customFormat="1" ht="20.100000000000001" customHeight="1" x14ac:dyDescent="0.15"/>
    <row r="348" s="1" customFormat="1" ht="20.100000000000001" customHeight="1" x14ac:dyDescent="0.15"/>
    <row r="349" s="1" customFormat="1" ht="20.100000000000001" customHeight="1" x14ac:dyDescent="0.15"/>
    <row r="350" s="1" customFormat="1" ht="20.100000000000001" customHeight="1" x14ac:dyDescent="0.15"/>
    <row r="351" s="1" customFormat="1" ht="20.100000000000001" customHeight="1" x14ac:dyDescent="0.15"/>
    <row r="352" s="1" customFormat="1" ht="20.100000000000001" customHeight="1" x14ac:dyDescent="0.15"/>
    <row r="353" s="1" customFormat="1" ht="20.100000000000001" customHeight="1" x14ac:dyDescent="0.15"/>
    <row r="354" s="1" customFormat="1" ht="20.100000000000001" customHeight="1" x14ac:dyDescent="0.15"/>
    <row r="355" s="1" customFormat="1" ht="20.100000000000001" customHeight="1" x14ac:dyDescent="0.15"/>
    <row r="356" s="1" customFormat="1" ht="20.100000000000001" customHeight="1" x14ac:dyDescent="0.15"/>
    <row r="357" s="1" customFormat="1" ht="20.100000000000001" customHeight="1" x14ac:dyDescent="0.15"/>
    <row r="358" s="1" customFormat="1" ht="20.100000000000001" customHeight="1" x14ac:dyDescent="0.15"/>
    <row r="359" s="1" customFormat="1" ht="20.100000000000001" customHeight="1" x14ac:dyDescent="0.15"/>
    <row r="360" s="1" customFormat="1" ht="20.100000000000001" customHeight="1" x14ac:dyDescent="0.15"/>
    <row r="361" s="1" customFormat="1" ht="20.100000000000001" customHeight="1" x14ac:dyDescent="0.15"/>
    <row r="362" s="1" customFormat="1" ht="20.100000000000001" customHeight="1" x14ac:dyDescent="0.15"/>
    <row r="363" s="1" customFormat="1" ht="20.100000000000001" customHeight="1" x14ac:dyDescent="0.15"/>
    <row r="364" s="1" customFormat="1" ht="20.100000000000001" customHeight="1" x14ac:dyDescent="0.15"/>
    <row r="365" s="1" customFormat="1" ht="20.100000000000001" customHeight="1" x14ac:dyDescent="0.15"/>
    <row r="366" s="1" customFormat="1" ht="20.100000000000001" customHeight="1" x14ac:dyDescent="0.15"/>
    <row r="367" s="1" customFormat="1" ht="20.100000000000001" customHeight="1" x14ac:dyDescent="0.15"/>
    <row r="368" s="1" customFormat="1" ht="20.100000000000001" customHeight="1" x14ac:dyDescent="0.15"/>
    <row r="369" s="1" customFormat="1" ht="20.100000000000001" customHeight="1" x14ac:dyDescent="0.15"/>
    <row r="370" s="1" customFormat="1" ht="20.100000000000001" customHeight="1" x14ac:dyDescent="0.15"/>
    <row r="371" s="1" customFormat="1" ht="20.100000000000001" customHeight="1" x14ac:dyDescent="0.15"/>
    <row r="372" s="1" customFormat="1" ht="20.100000000000001" customHeight="1" x14ac:dyDescent="0.15"/>
    <row r="373" s="1" customFormat="1" ht="20.100000000000001" customHeight="1" x14ac:dyDescent="0.15"/>
    <row r="374" s="1" customFormat="1" ht="20.100000000000001" customHeight="1" x14ac:dyDescent="0.15"/>
    <row r="375" s="1" customFormat="1" ht="20.100000000000001" customHeight="1" x14ac:dyDescent="0.15"/>
    <row r="376" s="1" customFormat="1" ht="20.100000000000001" customHeight="1" x14ac:dyDescent="0.15"/>
    <row r="377" s="1" customFormat="1" ht="20.100000000000001" customHeight="1" x14ac:dyDescent="0.15"/>
    <row r="378" s="1" customFormat="1" ht="20.100000000000001" customHeight="1" x14ac:dyDescent="0.15"/>
    <row r="379" s="1" customFormat="1" ht="20.100000000000001" customHeight="1" x14ac:dyDescent="0.15"/>
    <row r="380" s="1" customFormat="1" ht="20.100000000000001" customHeight="1" x14ac:dyDescent="0.15"/>
    <row r="381" s="1" customFormat="1" ht="20.100000000000001" customHeight="1" x14ac:dyDescent="0.15"/>
    <row r="382" s="1" customFormat="1" ht="20.100000000000001" customHeight="1" x14ac:dyDescent="0.15"/>
    <row r="383" s="1" customFormat="1" ht="20.100000000000001" customHeight="1" x14ac:dyDescent="0.15"/>
    <row r="384" s="1" customFormat="1" ht="20.100000000000001" customHeight="1" x14ac:dyDescent="0.15"/>
    <row r="385" s="1" customFormat="1" ht="20.100000000000001" customHeight="1" x14ac:dyDescent="0.15"/>
    <row r="386" s="1" customFormat="1" ht="20.100000000000001" customHeight="1" x14ac:dyDescent="0.15"/>
    <row r="387" s="1" customFormat="1" ht="20.100000000000001" customHeight="1" x14ac:dyDescent="0.15"/>
    <row r="388" s="1" customFormat="1" ht="20.100000000000001" customHeight="1" x14ac:dyDescent="0.15"/>
    <row r="389" s="1" customFormat="1" ht="20.100000000000001" customHeight="1" x14ac:dyDescent="0.15"/>
    <row r="390" s="1" customFormat="1" ht="20.100000000000001" customHeight="1" x14ac:dyDescent="0.15"/>
    <row r="391" s="1" customFormat="1" ht="20.100000000000001" customHeight="1" x14ac:dyDescent="0.15"/>
    <row r="392" s="1" customFormat="1" ht="20.100000000000001" customHeight="1" x14ac:dyDescent="0.15"/>
    <row r="393" s="1" customFormat="1" ht="20.100000000000001" customHeight="1" x14ac:dyDescent="0.15"/>
    <row r="394" s="1" customFormat="1" ht="20.100000000000001" customHeight="1" x14ac:dyDescent="0.15"/>
    <row r="395" s="1" customFormat="1" ht="20.100000000000001" customHeight="1" x14ac:dyDescent="0.15"/>
    <row r="396" s="1" customFormat="1" ht="20.100000000000001" customHeight="1" x14ac:dyDescent="0.15"/>
    <row r="397" s="1" customFormat="1" ht="20.100000000000001" customHeight="1" x14ac:dyDescent="0.15"/>
    <row r="398" s="1" customFormat="1" ht="20.100000000000001" customHeight="1" x14ac:dyDescent="0.15"/>
    <row r="399" s="1" customFormat="1" ht="20.100000000000001" customHeight="1" x14ac:dyDescent="0.15"/>
    <row r="400" s="1" customFormat="1" ht="20.100000000000001" customHeight="1" x14ac:dyDescent="0.15"/>
    <row r="401" s="1" customFormat="1" ht="20.100000000000001" customHeight="1" x14ac:dyDescent="0.15"/>
    <row r="402" s="1" customFormat="1" ht="20.100000000000001" customHeight="1" x14ac:dyDescent="0.15"/>
    <row r="403" s="1" customFormat="1" ht="20.100000000000001" customHeight="1" x14ac:dyDescent="0.15"/>
    <row r="404" s="1" customFormat="1" ht="20.100000000000001" customHeight="1" x14ac:dyDescent="0.15"/>
    <row r="405" s="1" customFormat="1" ht="20.100000000000001" customHeight="1" x14ac:dyDescent="0.15"/>
    <row r="406" s="1" customFormat="1" ht="20.100000000000001" customHeight="1" x14ac:dyDescent="0.15"/>
    <row r="407" s="1" customFormat="1" ht="20.100000000000001" customHeight="1" x14ac:dyDescent="0.15"/>
    <row r="408" s="1" customFormat="1" ht="20.100000000000001" customHeight="1" x14ac:dyDescent="0.15"/>
    <row r="409" s="1" customFormat="1" ht="20.100000000000001" customHeight="1" x14ac:dyDescent="0.15"/>
    <row r="410" s="1" customFormat="1" ht="20.100000000000001" customHeight="1" x14ac:dyDescent="0.15"/>
    <row r="411" s="1" customFormat="1" ht="20.100000000000001" customHeight="1" x14ac:dyDescent="0.15"/>
    <row r="412" s="1" customFormat="1" ht="20.100000000000001" customHeight="1" x14ac:dyDescent="0.15"/>
    <row r="413" s="1" customFormat="1" ht="20.100000000000001" customHeight="1" x14ac:dyDescent="0.15"/>
    <row r="414" s="1" customFormat="1" ht="20.100000000000001" customHeight="1" x14ac:dyDescent="0.15"/>
    <row r="415" s="1" customFormat="1" ht="20.100000000000001" customHeight="1" x14ac:dyDescent="0.15"/>
    <row r="416" s="1" customFormat="1" ht="20.100000000000001" customHeight="1" x14ac:dyDescent="0.15"/>
    <row r="417" s="1" customFormat="1" ht="20.100000000000001" customHeight="1" x14ac:dyDescent="0.15"/>
    <row r="418" s="1" customFormat="1" ht="20.100000000000001" customHeight="1" x14ac:dyDescent="0.15"/>
    <row r="419" s="1" customFormat="1" ht="20.100000000000001" customHeight="1" x14ac:dyDescent="0.15"/>
    <row r="420" s="1" customFormat="1" ht="20.100000000000001" customHeight="1" x14ac:dyDescent="0.15"/>
    <row r="421" s="1" customFormat="1" ht="20.100000000000001" customHeight="1" x14ac:dyDescent="0.15"/>
    <row r="422" s="1" customFormat="1" ht="20.100000000000001" customHeight="1" x14ac:dyDescent="0.15"/>
    <row r="423" s="1" customFormat="1" ht="20.100000000000001" customHeight="1" x14ac:dyDescent="0.15"/>
    <row r="424" s="1" customFormat="1" ht="20.100000000000001" customHeight="1" x14ac:dyDescent="0.15"/>
    <row r="425" s="1" customFormat="1" ht="20.100000000000001" customHeight="1" x14ac:dyDescent="0.15"/>
    <row r="426" s="1" customFormat="1" ht="20.100000000000001" customHeight="1" x14ac:dyDescent="0.15"/>
    <row r="427" s="1" customFormat="1" ht="20.100000000000001" customHeight="1" x14ac:dyDescent="0.15"/>
    <row r="428" s="1" customFormat="1" ht="20.100000000000001" customHeight="1" x14ac:dyDescent="0.15"/>
    <row r="429" s="1" customFormat="1" ht="20.100000000000001" customHeight="1" x14ac:dyDescent="0.15"/>
    <row r="430" s="1" customFormat="1" ht="20.100000000000001" customHeight="1" x14ac:dyDescent="0.15"/>
    <row r="431" s="1" customFormat="1" ht="20.100000000000001" customHeight="1" x14ac:dyDescent="0.15"/>
    <row r="432" s="1" customFormat="1" ht="20.100000000000001" customHeight="1" x14ac:dyDescent="0.15"/>
    <row r="433" s="1" customFormat="1" ht="20.100000000000001" customHeight="1" x14ac:dyDescent="0.15"/>
    <row r="434" s="1" customFormat="1" ht="20.100000000000001" customHeight="1" x14ac:dyDescent="0.15"/>
    <row r="435" s="1" customFormat="1" ht="20.100000000000001" customHeight="1" x14ac:dyDescent="0.15"/>
    <row r="436" s="1" customFormat="1" ht="20.100000000000001" customHeight="1" x14ac:dyDescent="0.15"/>
    <row r="437" s="1" customFormat="1" ht="20.100000000000001" customHeight="1" x14ac:dyDescent="0.15"/>
    <row r="438" s="1" customFormat="1" ht="20.100000000000001" customHeight="1" x14ac:dyDescent="0.15"/>
    <row r="439" s="1" customFormat="1" ht="20.100000000000001" customHeight="1" x14ac:dyDescent="0.15"/>
    <row r="440" s="1" customFormat="1" ht="20.100000000000001" customHeight="1" x14ac:dyDescent="0.15"/>
    <row r="441" s="1" customFormat="1" ht="20.100000000000001" customHeight="1" x14ac:dyDescent="0.15"/>
    <row r="442" s="1" customFormat="1" ht="20.100000000000001" customHeight="1" x14ac:dyDescent="0.15"/>
    <row r="443" s="1" customFormat="1" ht="20.100000000000001" customHeight="1" x14ac:dyDescent="0.15"/>
    <row r="444" s="1" customFormat="1" ht="20.100000000000001" customHeight="1" x14ac:dyDescent="0.15"/>
    <row r="445" s="1" customFormat="1" ht="20.100000000000001" customHeight="1" x14ac:dyDescent="0.15"/>
    <row r="446" s="1" customFormat="1" ht="20.100000000000001" customHeight="1" x14ac:dyDescent="0.15"/>
    <row r="447" s="1" customFormat="1" ht="20.100000000000001" customHeight="1" x14ac:dyDescent="0.15"/>
    <row r="448" s="1" customFormat="1" ht="20.100000000000001" customHeight="1" x14ac:dyDescent="0.15"/>
    <row r="449" s="1" customFormat="1" ht="20.100000000000001" customHeight="1" x14ac:dyDescent="0.15"/>
    <row r="450" s="1" customFormat="1" ht="20.100000000000001" customHeight="1" x14ac:dyDescent="0.15"/>
    <row r="451" s="1" customFormat="1" ht="20.100000000000001" customHeight="1" x14ac:dyDescent="0.15"/>
    <row r="452" s="1" customFormat="1" ht="20.100000000000001" customHeight="1" x14ac:dyDescent="0.15"/>
    <row r="453" s="1" customFormat="1" ht="20.100000000000001" customHeight="1" x14ac:dyDescent="0.15"/>
    <row r="454" s="1" customFormat="1" ht="20.100000000000001" customHeight="1" x14ac:dyDescent="0.15"/>
    <row r="455" s="1" customFormat="1" ht="20.100000000000001" customHeight="1" x14ac:dyDescent="0.15"/>
    <row r="456" s="1" customFormat="1" ht="20.100000000000001" customHeight="1" x14ac:dyDescent="0.15"/>
    <row r="457" s="1" customFormat="1" ht="20.100000000000001" customHeight="1" x14ac:dyDescent="0.15"/>
    <row r="458" s="1" customFormat="1" ht="20.100000000000001" customHeight="1" x14ac:dyDescent="0.15"/>
    <row r="459" s="1" customFormat="1" ht="20.100000000000001" customHeight="1" x14ac:dyDescent="0.15"/>
    <row r="460" s="1" customFormat="1" ht="20.100000000000001" customHeight="1" x14ac:dyDescent="0.15"/>
    <row r="461" s="1" customFormat="1" ht="20.100000000000001" customHeight="1" x14ac:dyDescent="0.15"/>
    <row r="462" s="1" customFormat="1" ht="20.100000000000001" customHeight="1" x14ac:dyDescent="0.15"/>
    <row r="463" s="1" customFormat="1" ht="20.100000000000001" customHeight="1" x14ac:dyDescent="0.15"/>
    <row r="464" s="1" customFormat="1" ht="20.100000000000001" customHeight="1" x14ac:dyDescent="0.15"/>
    <row r="465" s="1" customFormat="1" ht="20.100000000000001" customHeight="1" x14ac:dyDescent="0.15"/>
    <row r="466" s="1" customFormat="1" ht="20.100000000000001" customHeight="1" x14ac:dyDescent="0.15"/>
    <row r="467" s="1" customFormat="1" ht="20.100000000000001" customHeight="1" x14ac:dyDescent="0.15"/>
    <row r="468" s="1" customFormat="1" ht="20.100000000000001" customHeight="1" x14ac:dyDescent="0.15"/>
    <row r="469" s="1" customFormat="1" ht="20.100000000000001" customHeight="1" x14ac:dyDescent="0.15"/>
    <row r="470" s="1" customFormat="1" ht="20.100000000000001" customHeight="1" x14ac:dyDescent="0.15"/>
    <row r="471" s="1" customFormat="1" ht="20.100000000000001" customHeight="1" x14ac:dyDescent="0.15"/>
    <row r="472" s="1" customFormat="1" ht="20.100000000000001" customHeight="1" x14ac:dyDescent="0.15"/>
    <row r="473" s="1" customFormat="1" ht="20.100000000000001" customHeight="1" x14ac:dyDescent="0.15"/>
    <row r="474" s="1" customFormat="1" ht="20.100000000000001" customHeight="1" x14ac:dyDescent="0.15"/>
    <row r="475" s="1" customFormat="1" ht="20.100000000000001" customHeight="1" x14ac:dyDescent="0.15"/>
    <row r="476" s="1" customFormat="1" ht="20.100000000000001" customHeight="1" x14ac:dyDescent="0.15"/>
    <row r="477" s="1" customFormat="1" ht="20.100000000000001" customHeight="1" x14ac:dyDescent="0.15"/>
    <row r="478" s="1" customFormat="1" ht="20.100000000000001" customHeight="1" x14ac:dyDescent="0.15"/>
    <row r="479" s="1" customFormat="1" ht="20.100000000000001" customHeight="1" x14ac:dyDescent="0.15"/>
    <row r="480" s="1" customFormat="1" ht="20.100000000000001" customHeight="1" x14ac:dyDescent="0.15"/>
    <row r="481" s="1" customFormat="1" ht="20.100000000000001" customHeight="1" x14ac:dyDescent="0.15"/>
    <row r="482" s="1" customFormat="1" ht="20.100000000000001" customHeight="1" x14ac:dyDescent="0.15"/>
    <row r="483" s="1" customFormat="1" ht="20.100000000000001" customHeight="1" x14ac:dyDescent="0.15"/>
    <row r="484" s="1" customFormat="1" ht="20.100000000000001" customHeight="1" x14ac:dyDescent="0.15"/>
    <row r="485" s="1" customFormat="1" ht="20.100000000000001" customHeight="1" x14ac:dyDescent="0.15"/>
    <row r="486" s="1" customFormat="1" ht="20.100000000000001" customHeight="1" x14ac:dyDescent="0.15"/>
    <row r="487" s="1" customFormat="1" ht="20.100000000000001" customHeight="1" x14ac:dyDescent="0.15"/>
    <row r="488" s="1" customFormat="1" ht="20.100000000000001" customHeight="1" x14ac:dyDescent="0.15"/>
    <row r="489" s="1" customFormat="1" ht="20.100000000000001" customHeight="1" x14ac:dyDescent="0.15"/>
    <row r="490" s="1" customFormat="1" ht="20.100000000000001" customHeight="1" x14ac:dyDescent="0.15"/>
    <row r="491" s="1" customFormat="1" ht="20.100000000000001" customHeight="1" x14ac:dyDescent="0.15"/>
    <row r="492" s="1" customFormat="1" ht="20.100000000000001" customHeight="1" x14ac:dyDescent="0.15"/>
    <row r="493" s="1" customFormat="1" ht="20.100000000000001" customHeight="1" x14ac:dyDescent="0.15"/>
    <row r="494" s="1" customFormat="1" ht="20.100000000000001" customHeight="1" x14ac:dyDescent="0.15"/>
    <row r="495" s="1" customFormat="1" ht="20.100000000000001" customHeight="1" x14ac:dyDescent="0.15"/>
    <row r="496" s="1" customFormat="1" ht="20.100000000000001" customHeight="1" x14ac:dyDescent="0.15"/>
    <row r="497" s="1" customFormat="1" ht="20.100000000000001" customHeight="1" x14ac:dyDescent="0.15"/>
    <row r="498" s="1" customFormat="1" ht="20.100000000000001" customHeight="1" x14ac:dyDescent="0.15"/>
    <row r="499" s="1" customFormat="1" ht="20.100000000000001" customHeight="1" x14ac:dyDescent="0.15"/>
    <row r="500" s="1" customFormat="1" ht="20.100000000000001" customHeight="1" x14ac:dyDescent="0.15"/>
    <row r="501" s="1" customFormat="1" ht="20.100000000000001" customHeight="1" x14ac:dyDescent="0.15"/>
    <row r="502" s="1" customFormat="1" ht="20.100000000000001" customHeight="1" x14ac:dyDescent="0.15"/>
    <row r="503" s="1" customFormat="1" ht="20.100000000000001" customHeight="1" x14ac:dyDescent="0.15"/>
    <row r="504" s="1" customFormat="1" ht="20.100000000000001" customHeight="1" x14ac:dyDescent="0.15"/>
    <row r="505" s="1" customFormat="1" ht="20.100000000000001" customHeight="1" x14ac:dyDescent="0.15"/>
    <row r="506" s="1" customFormat="1" ht="20.100000000000001" customHeight="1" x14ac:dyDescent="0.15"/>
    <row r="507" s="1" customFormat="1" ht="20.100000000000001" customHeight="1" x14ac:dyDescent="0.15"/>
    <row r="508" s="1" customFormat="1" ht="20.100000000000001" customHeight="1" x14ac:dyDescent="0.15"/>
    <row r="509" s="1" customFormat="1" ht="20.100000000000001" customHeight="1" x14ac:dyDescent="0.15"/>
    <row r="510" s="1" customFormat="1" ht="20.100000000000001" customHeight="1" x14ac:dyDescent="0.15"/>
    <row r="511" s="1" customFormat="1" ht="20.100000000000001" customHeight="1" x14ac:dyDescent="0.15"/>
    <row r="512" s="1" customFormat="1" ht="20.100000000000001" customHeight="1" x14ac:dyDescent="0.15"/>
    <row r="513" s="1" customFormat="1" ht="20.100000000000001" customHeight="1" x14ac:dyDescent="0.15"/>
    <row r="514" s="1" customFormat="1" ht="20.100000000000001" customHeight="1" x14ac:dyDescent="0.15"/>
    <row r="515" s="1" customFormat="1" ht="20.100000000000001" customHeight="1" x14ac:dyDescent="0.15"/>
    <row r="516" s="1" customFormat="1" ht="20.100000000000001" customHeight="1" x14ac:dyDescent="0.15"/>
    <row r="517" s="1" customFormat="1" ht="20.100000000000001" customHeight="1" x14ac:dyDescent="0.15"/>
    <row r="518" s="1" customFormat="1" ht="20.100000000000001" customHeight="1" x14ac:dyDescent="0.15"/>
    <row r="519" s="1" customFormat="1" ht="20.100000000000001" customHeight="1" x14ac:dyDescent="0.15"/>
    <row r="520" s="1" customFormat="1" ht="20.100000000000001" customHeight="1" x14ac:dyDescent="0.15"/>
    <row r="521" s="1" customFormat="1" ht="20.100000000000001" customHeight="1" x14ac:dyDescent="0.15"/>
    <row r="522" s="1" customFormat="1" ht="20.100000000000001" customHeight="1" x14ac:dyDescent="0.15"/>
    <row r="523" s="1" customFormat="1" ht="20.100000000000001" customHeight="1" x14ac:dyDescent="0.15"/>
    <row r="524" s="1" customFormat="1" ht="20.100000000000001" customHeight="1" x14ac:dyDescent="0.15"/>
    <row r="525" s="1" customFormat="1" ht="20.100000000000001" customHeight="1" x14ac:dyDescent="0.15"/>
    <row r="526" s="1" customFormat="1" ht="20.100000000000001" customHeight="1" x14ac:dyDescent="0.15"/>
    <row r="527" s="1" customFormat="1" ht="20.100000000000001" customHeight="1" x14ac:dyDescent="0.15"/>
    <row r="528" s="1" customFormat="1" ht="20.100000000000001" customHeight="1" x14ac:dyDescent="0.15"/>
    <row r="529" s="1" customFormat="1" ht="20.100000000000001" customHeight="1" x14ac:dyDescent="0.15"/>
    <row r="530" s="1" customFormat="1" ht="20.100000000000001" customHeight="1" x14ac:dyDescent="0.15"/>
    <row r="531" s="1" customFormat="1" ht="20.100000000000001" customHeight="1" x14ac:dyDescent="0.15"/>
    <row r="532" s="1" customFormat="1" ht="20.100000000000001" customHeight="1" x14ac:dyDescent="0.15"/>
    <row r="533" s="1" customFormat="1" ht="20.100000000000001" customHeight="1" x14ac:dyDescent="0.15"/>
    <row r="534" s="1" customFormat="1" ht="20.100000000000001" customHeight="1" x14ac:dyDescent="0.15"/>
    <row r="535" s="1" customFormat="1" ht="20.100000000000001" customHeight="1" x14ac:dyDescent="0.15"/>
    <row r="536" s="1" customFormat="1" ht="20.100000000000001" customHeight="1" x14ac:dyDescent="0.15"/>
    <row r="537" s="1" customFormat="1" ht="20.100000000000001" customHeight="1" x14ac:dyDescent="0.15"/>
    <row r="538" s="1" customFormat="1" ht="20.100000000000001" customHeight="1" x14ac:dyDescent="0.15"/>
    <row r="539" s="1" customFormat="1" ht="20.100000000000001" customHeight="1" x14ac:dyDescent="0.15"/>
    <row r="540" s="1" customFormat="1" ht="20.100000000000001" customHeight="1" x14ac:dyDescent="0.15"/>
    <row r="541" s="1" customFormat="1" ht="20.100000000000001" customHeight="1" x14ac:dyDescent="0.15"/>
    <row r="542" s="1" customFormat="1" ht="20.100000000000001" customHeight="1" x14ac:dyDescent="0.15"/>
    <row r="543" s="1" customFormat="1" ht="20.100000000000001" customHeight="1" x14ac:dyDescent="0.15"/>
    <row r="544" s="1" customFormat="1" ht="20.100000000000001" customHeight="1" x14ac:dyDescent="0.15"/>
    <row r="545" s="1" customFormat="1" ht="20.100000000000001" customHeight="1" x14ac:dyDescent="0.15"/>
    <row r="546" s="1" customFormat="1" ht="20.100000000000001" customHeight="1" x14ac:dyDescent="0.15"/>
    <row r="547" s="1" customFormat="1" ht="20.100000000000001" customHeight="1" x14ac:dyDescent="0.15"/>
    <row r="548" s="1" customFormat="1" ht="20.100000000000001" customHeight="1" x14ac:dyDescent="0.15"/>
    <row r="549" s="1" customFormat="1" ht="20.100000000000001" customHeight="1" x14ac:dyDescent="0.15"/>
    <row r="550" s="1" customFormat="1" ht="20.100000000000001" customHeight="1" x14ac:dyDescent="0.15"/>
    <row r="551" s="1" customFormat="1" ht="20.100000000000001" customHeight="1" x14ac:dyDescent="0.15"/>
    <row r="552" s="1" customFormat="1" ht="20.100000000000001" customHeight="1" x14ac:dyDescent="0.15"/>
    <row r="553" s="1" customFormat="1" ht="20.100000000000001" customHeight="1" x14ac:dyDescent="0.15"/>
    <row r="554" s="1" customFormat="1" ht="20.100000000000001" customHeight="1" x14ac:dyDescent="0.15"/>
    <row r="555" s="1" customFormat="1" ht="20.100000000000001" customHeight="1" x14ac:dyDescent="0.15"/>
    <row r="556" s="1" customFormat="1" ht="20.100000000000001" customHeight="1" x14ac:dyDescent="0.15"/>
    <row r="557" s="1" customFormat="1" ht="20.100000000000001" customHeight="1" x14ac:dyDescent="0.15"/>
    <row r="558" s="1" customFormat="1" ht="20.100000000000001" customHeight="1" x14ac:dyDescent="0.15"/>
    <row r="559" s="1" customFormat="1" ht="20.100000000000001" customHeight="1" x14ac:dyDescent="0.15"/>
    <row r="560" s="1" customFormat="1" ht="20.100000000000001" customHeight="1" x14ac:dyDescent="0.15"/>
    <row r="561" s="1" customFormat="1" ht="20.100000000000001" customHeight="1" x14ac:dyDescent="0.15"/>
    <row r="562" s="1" customFormat="1" ht="20.100000000000001" customHeight="1" x14ac:dyDescent="0.15"/>
    <row r="563" s="1" customFormat="1" ht="20.100000000000001" customHeight="1" x14ac:dyDescent="0.15"/>
    <row r="564" s="1" customFormat="1" ht="20.100000000000001" customHeight="1" x14ac:dyDescent="0.15"/>
    <row r="565" s="1" customFormat="1" ht="20.100000000000001" customHeight="1" x14ac:dyDescent="0.15"/>
    <row r="566" s="1" customFormat="1" ht="20.100000000000001" customHeight="1" x14ac:dyDescent="0.15"/>
    <row r="567" s="1" customFormat="1" ht="20.100000000000001" customHeight="1" x14ac:dyDescent="0.15"/>
    <row r="568" s="1" customFormat="1" ht="20.100000000000001" customHeight="1" x14ac:dyDescent="0.15"/>
    <row r="569" s="1" customFormat="1" ht="20.100000000000001" customHeight="1" x14ac:dyDescent="0.15"/>
  </sheetData>
  <sheetProtection algorithmName="SHA-512" hashValue="3J4eRan0d35+RpmME9q0/JOWSWIiFi5VIEYqlkgwCwse6NkSG9QXWcMALkm/7hgH9FHwrJWUFIF3onnZ6tOVQw==" saltValue="/gw+5yVMifhG0agdtX5jHA==" spinCount="100000" sheet="1" objects="1" scenarios="1"/>
  <mergeCells count="98">
    <mergeCell ref="P40:R40"/>
    <mergeCell ref="S40:U40"/>
    <mergeCell ref="V40:X40"/>
    <mergeCell ref="J41:L42"/>
    <mergeCell ref="M41:O42"/>
    <mergeCell ref="P41:R42"/>
    <mergeCell ref="S41:U42"/>
    <mergeCell ref="V41:X42"/>
    <mergeCell ref="J40:L40"/>
    <mergeCell ref="M40:O40"/>
    <mergeCell ref="B30:B33"/>
    <mergeCell ref="C30:E30"/>
    <mergeCell ref="F30:H30"/>
    <mergeCell ref="I30:J30"/>
    <mergeCell ref="K30:M30"/>
    <mergeCell ref="L31:O31"/>
    <mergeCell ref="C32:E32"/>
    <mergeCell ref="F32:O32"/>
    <mergeCell ref="C33:E33"/>
    <mergeCell ref="F33:O33"/>
    <mergeCell ref="N30:O30"/>
    <mergeCell ref="C31:E31"/>
    <mergeCell ref="F31:G31"/>
    <mergeCell ref="H31:I31"/>
    <mergeCell ref="J31:K31"/>
    <mergeCell ref="B27:K27"/>
    <mergeCell ref="L27:M27"/>
    <mergeCell ref="N27:O27"/>
    <mergeCell ref="P27:R27"/>
    <mergeCell ref="S27:X27"/>
    <mergeCell ref="B28:K28"/>
    <mergeCell ref="L28:M28"/>
    <mergeCell ref="N28:O28"/>
    <mergeCell ref="P28:R28"/>
    <mergeCell ref="S28:X28"/>
    <mergeCell ref="B25:K25"/>
    <mergeCell ref="L25:M25"/>
    <mergeCell ref="N25:O25"/>
    <mergeCell ref="P25:R25"/>
    <mergeCell ref="S25:X25"/>
    <mergeCell ref="B26:K26"/>
    <mergeCell ref="L26:M26"/>
    <mergeCell ref="N26:O26"/>
    <mergeCell ref="P26:R26"/>
    <mergeCell ref="S26:X26"/>
    <mergeCell ref="C21:K21"/>
    <mergeCell ref="M21:T21"/>
    <mergeCell ref="V21:X21"/>
    <mergeCell ref="B24:K24"/>
    <mergeCell ref="L24:M24"/>
    <mergeCell ref="N24:O24"/>
    <mergeCell ref="P24:R24"/>
    <mergeCell ref="S24:X24"/>
    <mergeCell ref="B23:K23"/>
    <mergeCell ref="L23:M23"/>
    <mergeCell ref="N23:O23"/>
    <mergeCell ref="P23:R23"/>
    <mergeCell ref="S23:X23"/>
    <mergeCell ref="C19:K19"/>
    <mergeCell ref="M19:T19"/>
    <mergeCell ref="V19:W19"/>
    <mergeCell ref="C20:K20"/>
    <mergeCell ref="M20:T20"/>
    <mergeCell ref="V20:W20"/>
    <mergeCell ref="V16:X16"/>
    <mergeCell ref="C17:K17"/>
    <mergeCell ref="M17:T17"/>
    <mergeCell ref="V17:W17"/>
    <mergeCell ref="C18:K18"/>
    <mergeCell ref="M18:T18"/>
    <mergeCell ref="V18:W18"/>
    <mergeCell ref="B13:E14"/>
    <mergeCell ref="F13:F14"/>
    <mergeCell ref="G13:M14"/>
    <mergeCell ref="N13:N14"/>
    <mergeCell ref="C16:K16"/>
    <mergeCell ref="M16:T16"/>
    <mergeCell ref="N8:O8"/>
    <mergeCell ref="Q8:U8"/>
    <mergeCell ref="B10:E11"/>
    <mergeCell ref="F10:X11"/>
    <mergeCell ref="N7:O7"/>
    <mergeCell ref="P7:W7"/>
    <mergeCell ref="N5:O5"/>
    <mergeCell ref="P5:R5"/>
    <mergeCell ref="Y5:AF5"/>
    <mergeCell ref="N6:O6"/>
    <mergeCell ref="A1:X2"/>
    <mergeCell ref="Y2:AF4"/>
    <mergeCell ref="B3:L4"/>
    <mergeCell ref="Q3:R4"/>
    <mergeCell ref="S3:S4"/>
    <mergeCell ref="T3:T4"/>
    <mergeCell ref="U3:U4"/>
    <mergeCell ref="V3:V4"/>
    <mergeCell ref="W3:W4"/>
    <mergeCell ref="X3:X4"/>
    <mergeCell ref="P6:X6"/>
  </mergeCells>
  <phoneticPr fontId="2"/>
  <printOptions horizontalCentered="1" verticalCentered="1"/>
  <pageMargins left="0.78740157480314965" right="0.59055118110236227" top="0.39370078740157483" bottom="0.19685039370078741" header="0.51181102362204722" footer="0.51181102362204722"/>
  <pageSetup paperSize="9" scale="76"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F9F45-B961-48D9-AC73-B0D9E28B4A94}">
  <sheetPr>
    <tabColor indexed="10"/>
  </sheetPr>
  <dimension ref="A1:S50"/>
  <sheetViews>
    <sheetView showGridLines="0" view="pageBreakPreview" topLeftCell="A18" zoomScaleNormal="100" workbookViewId="0">
      <selection activeCell="A22" sqref="A22:B25"/>
    </sheetView>
  </sheetViews>
  <sheetFormatPr defaultColWidth="9" defaultRowHeight="13.5" x14ac:dyDescent="0.15"/>
  <cols>
    <col min="1" max="8" width="9" style="27"/>
    <col min="9" max="9" width="4.875" style="27" customWidth="1"/>
    <col min="10" max="16384" width="9" style="27"/>
  </cols>
  <sheetData>
    <row r="1" spans="1:19" ht="13.5" customHeight="1" x14ac:dyDescent="0.15">
      <c r="A1" s="456" t="s">
        <v>73</v>
      </c>
      <c r="B1" s="456"/>
      <c r="C1" s="456"/>
      <c r="D1" s="456"/>
      <c r="E1" s="456"/>
      <c r="F1" s="456"/>
      <c r="G1" s="456"/>
      <c r="H1" s="456"/>
      <c r="I1" s="456"/>
      <c r="J1" s="28"/>
      <c r="K1" s="28"/>
      <c r="L1" s="28"/>
      <c r="M1" s="28"/>
      <c r="N1" s="28"/>
      <c r="O1" s="28"/>
      <c r="P1" s="28"/>
      <c r="Q1" s="28"/>
      <c r="R1" s="28"/>
      <c r="S1" s="28"/>
    </row>
    <row r="2" spans="1:19" ht="13.5" customHeight="1" x14ac:dyDescent="0.15">
      <c r="A2" s="456"/>
      <c r="B2" s="456"/>
      <c r="C2" s="456"/>
      <c r="D2" s="456"/>
      <c r="E2" s="456"/>
      <c r="F2" s="456"/>
      <c r="G2" s="456"/>
      <c r="H2" s="456"/>
      <c r="I2" s="456"/>
      <c r="J2" s="28"/>
      <c r="K2" s="28"/>
      <c r="L2" s="28"/>
      <c r="M2" s="28"/>
      <c r="N2" s="28"/>
      <c r="O2" s="28"/>
      <c r="P2" s="28"/>
      <c r="Q2" s="28"/>
      <c r="R2" s="28"/>
      <c r="S2" s="28"/>
    </row>
    <row r="3" spans="1:19" ht="14.25" customHeight="1" x14ac:dyDescent="0.15">
      <c r="A3" s="456"/>
      <c r="B3" s="456"/>
      <c r="C3" s="456"/>
      <c r="D3" s="456"/>
      <c r="E3" s="456"/>
      <c r="F3" s="456"/>
      <c r="G3" s="456"/>
      <c r="H3" s="456"/>
      <c r="I3" s="456"/>
      <c r="J3" s="28"/>
      <c r="K3" s="28"/>
      <c r="L3" s="28"/>
      <c r="M3" s="28"/>
      <c r="N3" s="28"/>
      <c r="O3" s="28"/>
      <c r="P3" s="28"/>
      <c r="Q3" s="28"/>
      <c r="R3" s="28"/>
      <c r="S3" s="28"/>
    </row>
    <row r="4" spans="1:19" ht="14.25" customHeight="1" x14ac:dyDescent="0.3">
      <c r="A4" s="31"/>
      <c r="B4" s="31"/>
      <c r="C4" s="31"/>
      <c r="D4" s="31"/>
      <c r="E4" s="31"/>
      <c r="F4" s="31"/>
      <c r="G4" s="31"/>
      <c r="H4" s="31"/>
      <c r="I4" s="31"/>
    </row>
    <row r="5" spans="1:19" ht="14.25" customHeight="1" x14ac:dyDescent="0.3">
      <c r="A5" s="31"/>
      <c r="B5" s="31"/>
      <c r="C5" s="31"/>
      <c r="D5" s="31"/>
      <c r="E5" s="31"/>
      <c r="F5" s="31"/>
      <c r="G5" s="31"/>
      <c r="H5" s="31"/>
      <c r="I5" s="31"/>
    </row>
    <row r="7" spans="1:19" ht="14.25" thickBot="1" x14ac:dyDescent="0.2"/>
    <row r="8" spans="1:19" ht="13.5" customHeight="1" thickTop="1" x14ac:dyDescent="0.15">
      <c r="A8" s="457" t="s">
        <v>72</v>
      </c>
      <c r="B8" s="458"/>
      <c r="C8" s="459" t="s">
        <v>71</v>
      </c>
      <c r="D8" s="460"/>
      <c r="E8" s="460"/>
      <c r="F8" s="460"/>
      <c r="G8" s="460"/>
      <c r="H8" s="460"/>
      <c r="I8" s="461"/>
    </row>
    <row r="9" spans="1:19" ht="13.5" customHeight="1" x14ac:dyDescent="0.15">
      <c r="A9" s="383"/>
      <c r="B9" s="384"/>
      <c r="C9" s="462"/>
      <c r="D9" s="463"/>
      <c r="E9" s="463"/>
      <c r="F9" s="463"/>
      <c r="G9" s="463"/>
      <c r="H9" s="463"/>
      <c r="I9" s="464"/>
    </row>
    <row r="10" spans="1:19" ht="14.25" customHeight="1" thickBot="1" x14ac:dyDescent="0.2">
      <c r="A10" s="415"/>
      <c r="B10" s="416"/>
      <c r="C10" s="465"/>
      <c r="D10" s="466"/>
      <c r="E10" s="466"/>
      <c r="F10" s="466"/>
      <c r="G10" s="466"/>
      <c r="H10" s="466"/>
      <c r="I10" s="467"/>
    </row>
    <row r="11" spans="1:19" ht="14.25" customHeight="1" thickTop="1" x14ac:dyDescent="0.2">
      <c r="A11" s="30"/>
      <c r="B11" s="30"/>
      <c r="C11" s="29"/>
      <c r="D11" s="29"/>
      <c r="E11" s="29"/>
      <c r="F11" s="29"/>
      <c r="G11" s="29"/>
      <c r="H11" s="29"/>
      <c r="I11" s="29"/>
    </row>
    <row r="12" spans="1:19" ht="14.25" thickBot="1" x14ac:dyDescent="0.2"/>
    <row r="13" spans="1:19" ht="20.100000000000001" customHeight="1" thickTop="1" x14ac:dyDescent="0.15">
      <c r="A13" s="468" t="s">
        <v>70</v>
      </c>
      <c r="B13" s="469"/>
      <c r="C13" s="474"/>
      <c r="D13" s="475"/>
      <c r="E13" s="475"/>
      <c r="F13" s="475"/>
      <c r="G13" s="475"/>
      <c r="H13" s="476" t="s">
        <v>69</v>
      </c>
      <c r="I13" s="477"/>
    </row>
    <row r="14" spans="1:19" ht="20.100000000000001" customHeight="1" x14ac:dyDescent="0.15">
      <c r="A14" s="470"/>
      <c r="B14" s="471"/>
      <c r="C14" s="448"/>
      <c r="D14" s="449"/>
      <c r="E14" s="449"/>
      <c r="F14" s="449"/>
      <c r="G14" s="449"/>
      <c r="H14" s="454" t="s">
        <v>68</v>
      </c>
      <c r="I14" s="455"/>
    </row>
    <row r="15" spans="1:19" ht="20.100000000000001" customHeight="1" x14ac:dyDescent="0.15">
      <c r="A15" s="472"/>
      <c r="B15" s="473"/>
      <c r="C15" s="450"/>
      <c r="D15" s="451"/>
      <c r="E15" s="451"/>
      <c r="F15" s="451"/>
      <c r="G15" s="451"/>
      <c r="H15" s="478" t="s">
        <v>67</v>
      </c>
      <c r="I15" s="479"/>
    </row>
    <row r="16" spans="1:19" ht="20.100000000000001" customHeight="1" x14ac:dyDescent="0.15">
      <c r="A16" s="381" t="s">
        <v>66</v>
      </c>
      <c r="B16" s="382"/>
      <c r="C16" s="446"/>
      <c r="D16" s="447"/>
      <c r="E16" s="447"/>
      <c r="F16" s="447"/>
      <c r="G16" s="447"/>
      <c r="H16" s="452" t="s">
        <v>65</v>
      </c>
      <c r="I16" s="453"/>
    </row>
    <row r="17" spans="1:9" ht="20.100000000000001" customHeight="1" x14ac:dyDescent="0.15">
      <c r="A17" s="383"/>
      <c r="B17" s="384"/>
      <c r="C17" s="448"/>
      <c r="D17" s="449"/>
      <c r="E17" s="449"/>
      <c r="F17" s="449"/>
      <c r="G17" s="449"/>
      <c r="H17" s="454" t="s">
        <v>64</v>
      </c>
      <c r="I17" s="455"/>
    </row>
    <row r="18" spans="1:9" ht="20.100000000000001" customHeight="1" x14ac:dyDescent="0.15">
      <c r="A18" s="385"/>
      <c r="B18" s="386"/>
      <c r="C18" s="450"/>
      <c r="D18" s="451"/>
      <c r="E18" s="451"/>
      <c r="F18" s="451"/>
      <c r="G18" s="451"/>
      <c r="H18" s="478" t="s">
        <v>63</v>
      </c>
      <c r="I18" s="479"/>
    </row>
    <row r="19" spans="1:9" ht="13.5" customHeight="1" x14ac:dyDescent="0.15">
      <c r="A19" s="381" t="s">
        <v>62</v>
      </c>
      <c r="B19" s="382"/>
      <c r="C19" s="396" t="s">
        <v>61</v>
      </c>
      <c r="D19" s="397"/>
      <c r="E19" s="397"/>
      <c r="F19" s="397"/>
      <c r="G19" s="397"/>
      <c r="H19" s="397"/>
      <c r="I19" s="398"/>
    </row>
    <row r="20" spans="1:9" ht="13.5" customHeight="1" x14ac:dyDescent="0.15">
      <c r="A20" s="383"/>
      <c r="B20" s="384"/>
      <c r="C20" s="399"/>
      <c r="D20" s="400"/>
      <c r="E20" s="400"/>
      <c r="F20" s="400"/>
      <c r="G20" s="400"/>
      <c r="H20" s="400"/>
      <c r="I20" s="401"/>
    </row>
    <row r="21" spans="1:9" ht="13.5" customHeight="1" x14ac:dyDescent="0.15">
      <c r="A21" s="385"/>
      <c r="B21" s="386"/>
      <c r="C21" s="402"/>
      <c r="D21" s="403"/>
      <c r="E21" s="403"/>
      <c r="F21" s="403"/>
      <c r="G21" s="403"/>
      <c r="H21" s="403"/>
      <c r="I21" s="404"/>
    </row>
    <row r="22" spans="1:9" ht="13.5" customHeight="1" x14ac:dyDescent="0.15">
      <c r="A22" s="381" t="s">
        <v>29</v>
      </c>
      <c r="B22" s="382"/>
      <c r="C22" s="387"/>
      <c r="D22" s="388"/>
      <c r="E22" s="388"/>
      <c r="F22" s="388"/>
      <c r="G22" s="388"/>
      <c r="H22" s="388"/>
      <c r="I22" s="389"/>
    </row>
    <row r="23" spans="1:9" ht="13.5" customHeight="1" x14ac:dyDescent="0.15">
      <c r="A23" s="383"/>
      <c r="B23" s="384"/>
      <c r="C23" s="390"/>
      <c r="D23" s="391"/>
      <c r="E23" s="391"/>
      <c r="F23" s="391"/>
      <c r="G23" s="391"/>
      <c r="H23" s="391"/>
      <c r="I23" s="392"/>
    </row>
    <row r="24" spans="1:9" ht="13.5" customHeight="1" x14ac:dyDescent="0.15">
      <c r="A24" s="383"/>
      <c r="B24" s="384"/>
      <c r="C24" s="390"/>
      <c r="D24" s="391"/>
      <c r="E24" s="391"/>
      <c r="F24" s="391"/>
      <c r="G24" s="391"/>
      <c r="H24" s="391"/>
      <c r="I24" s="392"/>
    </row>
    <row r="25" spans="1:9" ht="13.5" customHeight="1" x14ac:dyDescent="0.15">
      <c r="A25" s="385"/>
      <c r="B25" s="386"/>
      <c r="C25" s="393"/>
      <c r="D25" s="394"/>
      <c r="E25" s="394"/>
      <c r="F25" s="394"/>
      <c r="G25" s="394"/>
      <c r="H25" s="394"/>
      <c r="I25" s="395"/>
    </row>
    <row r="26" spans="1:9" ht="28.5" x14ac:dyDescent="0.15">
      <c r="A26" s="408" t="s">
        <v>60</v>
      </c>
      <c r="B26" s="409"/>
      <c r="C26" s="410"/>
      <c r="D26" s="411"/>
      <c r="E26" s="411"/>
      <c r="F26" s="411"/>
      <c r="G26" s="411"/>
      <c r="H26" s="411"/>
      <c r="I26" s="412"/>
    </row>
    <row r="27" spans="1:9" ht="13.5" customHeight="1" x14ac:dyDescent="0.15">
      <c r="A27" s="413" t="s">
        <v>33</v>
      </c>
      <c r="B27" s="414"/>
      <c r="C27" s="417"/>
      <c r="D27" s="418"/>
      <c r="E27" s="418"/>
      <c r="F27" s="418"/>
      <c r="G27" s="418"/>
      <c r="H27" s="418"/>
      <c r="I27" s="419"/>
    </row>
    <row r="28" spans="1:9" ht="13.5" customHeight="1" x14ac:dyDescent="0.15">
      <c r="A28" s="383"/>
      <c r="B28" s="384"/>
      <c r="C28" s="390"/>
      <c r="D28" s="391"/>
      <c r="E28" s="391"/>
      <c r="F28" s="391"/>
      <c r="G28" s="391"/>
      <c r="H28" s="391"/>
      <c r="I28" s="392"/>
    </row>
    <row r="29" spans="1:9" ht="13.5" customHeight="1" x14ac:dyDescent="0.15">
      <c r="A29" s="383"/>
      <c r="B29" s="384"/>
      <c r="C29" s="390"/>
      <c r="D29" s="391"/>
      <c r="E29" s="391"/>
      <c r="F29" s="391"/>
      <c r="G29" s="391"/>
      <c r="H29" s="391"/>
      <c r="I29" s="392"/>
    </row>
    <row r="30" spans="1:9" ht="14.25" customHeight="1" thickBot="1" x14ac:dyDescent="0.2">
      <c r="A30" s="415"/>
      <c r="B30" s="416"/>
      <c r="C30" s="420"/>
      <c r="D30" s="421"/>
      <c r="E30" s="421"/>
      <c r="F30" s="421"/>
      <c r="G30" s="421"/>
      <c r="H30" s="421"/>
      <c r="I30" s="422"/>
    </row>
    <row r="31" spans="1:9" ht="14.25" thickTop="1" x14ac:dyDescent="0.15"/>
    <row r="33" spans="1:9" ht="14.25" x14ac:dyDescent="0.15">
      <c r="A33" s="69" t="s">
        <v>59</v>
      </c>
    </row>
    <row r="36" spans="1:9" ht="14.25" x14ac:dyDescent="0.15">
      <c r="A36" s="69" t="s">
        <v>58</v>
      </c>
      <c r="B36" s="69"/>
      <c r="C36" s="69"/>
      <c r="D36" s="70"/>
      <c r="E36" s="70"/>
      <c r="F36" s="423" t="s">
        <v>57</v>
      </c>
      <c r="G36" s="423"/>
      <c r="H36" s="423"/>
      <c r="I36" s="423"/>
    </row>
    <row r="37" spans="1:9" ht="14.25" x14ac:dyDescent="0.15">
      <c r="A37" s="69"/>
      <c r="B37" s="69"/>
      <c r="C37" s="69"/>
    </row>
    <row r="38" spans="1:9" ht="14.25" x14ac:dyDescent="0.15">
      <c r="A38" s="69"/>
      <c r="B38" s="69" t="s">
        <v>56</v>
      </c>
      <c r="C38" s="69"/>
    </row>
    <row r="40" spans="1:9" ht="14.25" thickBot="1" x14ac:dyDescent="0.2"/>
    <row r="41" spans="1:9" ht="14.25" customHeight="1" thickTop="1" x14ac:dyDescent="0.15">
      <c r="A41" s="424" t="s">
        <v>55</v>
      </c>
      <c r="B41" s="427" t="s">
        <v>54</v>
      </c>
      <c r="C41" s="430"/>
      <c r="D41" s="431"/>
      <c r="E41" s="431"/>
      <c r="F41" s="431"/>
      <c r="G41" s="431"/>
      <c r="H41" s="431"/>
      <c r="I41" s="432"/>
    </row>
    <row r="42" spans="1:9" ht="13.5" customHeight="1" x14ac:dyDescent="0.15">
      <c r="A42" s="425"/>
      <c r="B42" s="428"/>
      <c r="C42" s="433"/>
      <c r="D42" s="423"/>
      <c r="E42" s="423"/>
      <c r="F42" s="423"/>
      <c r="G42" s="423"/>
      <c r="H42" s="423"/>
      <c r="I42" s="434"/>
    </row>
    <row r="43" spans="1:9" ht="13.5" customHeight="1" x14ac:dyDescent="0.15">
      <c r="A43" s="425"/>
      <c r="B43" s="428"/>
      <c r="C43" s="433"/>
      <c r="D43" s="423"/>
      <c r="E43" s="423"/>
      <c r="F43" s="423"/>
      <c r="G43" s="423"/>
      <c r="H43" s="423"/>
      <c r="I43" s="434"/>
    </row>
    <row r="44" spans="1:9" ht="13.5" customHeight="1" x14ac:dyDescent="0.15">
      <c r="A44" s="425"/>
      <c r="B44" s="429"/>
      <c r="C44" s="435"/>
      <c r="D44" s="436"/>
      <c r="E44" s="436"/>
      <c r="F44" s="436"/>
      <c r="G44" s="436"/>
      <c r="H44" s="436"/>
      <c r="I44" s="437"/>
    </row>
    <row r="45" spans="1:9" ht="13.5" customHeight="1" x14ac:dyDescent="0.15">
      <c r="A45" s="425"/>
      <c r="B45" s="438" t="s">
        <v>53</v>
      </c>
      <c r="C45" s="440"/>
      <c r="D45" s="441"/>
      <c r="E45" s="441"/>
      <c r="F45" s="441"/>
      <c r="G45" s="441"/>
      <c r="H45" s="441"/>
      <c r="I45" s="405" t="s">
        <v>5</v>
      </c>
    </row>
    <row r="46" spans="1:9" ht="13.5" customHeight="1" x14ac:dyDescent="0.15">
      <c r="A46" s="425"/>
      <c r="B46" s="428"/>
      <c r="C46" s="442"/>
      <c r="D46" s="443"/>
      <c r="E46" s="443"/>
      <c r="F46" s="443"/>
      <c r="G46" s="443"/>
      <c r="H46" s="443"/>
      <c r="I46" s="406"/>
    </row>
    <row r="47" spans="1:9" ht="13.5" customHeight="1" x14ac:dyDescent="0.15">
      <c r="A47" s="425"/>
      <c r="B47" s="428"/>
      <c r="C47" s="442"/>
      <c r="D47" s="443"/>
      <c r="E47" s="443"/>
      <c r="F47" s="443"/>
      <c r="G47" s="443"/>
      <c r="H47" s="443"/>
      <c r="I47" s="406"/>
    </row>
    <row r="48" spans="1:9" ht="14.25" customHeight="1" thickBot="1" x14ac:dyDescent="0.2">
      <c r="A48" s="426"/>
      <c r="B48" s="439"/>
      <c r="C48" s="444"/>
      <c r="D48" s="445"/>
      <c r="E48" s="445"/>
      <c r="F48" s="445"/>
      <c r="G48" s="445"/>
      <c r="H48" s="445"/>
      <c r="I48" s="407"/>
    </row>
    <row r="49" spans="1:1" ht="14.25" thickTop="1" x14ac:dyDescent="0.15"/>
    <row r="50" spans="1:1" ht="14.25" x14ac:dyDescent="0.15">
      <c r="A50" s="71" t="s">
        <v>52</v>
      </c>
    </row>
  </sheetData>
  <sheetProtection algorithmName="SHA-512" hashValue="74lX7HVYowOp57+EL6678N19uBY4qsVEC2QBnMOyjH0jqlhXeoMppfrL6C2utfhNTUn6B92PovBTVtTuz3ioGA==" saltValue="1JLyCNVXpMGWbPAfRbEdMA==" spinCount="100000" sheet="1" objects="1" scenarios="1"/>
  <mergeCells count="28">
    <mergeCell ref="A16:B18"/>
    <mergeCell ref="C16:G18"/>
    <mergeCell ref="H16:I16"/>
    <mergeCell ref="H17:I17"/>
    <mergeCell ref="A1:I3"/>
    <mergeCell ref="A8:B10"/>
    <mergeCell ref="C8:I10"/>
    <mergeCell ref="A13:B15"/>
    <mergeCell ref="C13:G15"/>
    <mergeCell ref="H13:I13"/>
    <mergeCell ref="H14:I14"/>
    <mergeCell ref="H15:I15"/>
    <mergeCell ref="H18:I18"/>
    <mergeCell ref="A22:B25"/>
    <mergeCell ref="C22:I25"/>
    <mergeCell ref="A19:B21"/>
    <mergeCell ref="C19:I21"/>
    <mergeCell ref="I45:I48"/>
    <mergeCell ref="A26:B26"/>
    <mergeCell ref="C26:I26"/>
    <mergeCell ref="A27:B30"/>
    <mergeCell ref="C27:I30"/>
    <mergeCell ref="F36:I36"/>
    <mergeCell ref="A41:A48"/>
    <mergeCell ref="B41:B44"/>
    <mergeCell ref="C41:I44"/>
    <mergeCell ref="B45:B48"/>
    <mergeCell ref="C45:H48"/>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案内</vt:lpstr>
      <vt:lpstr>請求書</vt:lpstr>
      <vt:lpstr>内訳</vt:lpstr>
      <vt:lpstr>記入例（請負版）</vt:lpstr>
      <vt:lpstr>記入例（諸工事）</vt:lpstr>
      <vt:lpstr>振込口座変更届</vt:lpstr>
      <vt:lpstr>案内!Print_Area</vt:lpstr>
      <vt:lpstr>'記入例（諸工事）'!Print_Area</vt:lpstr>
      <vt:lpstr>'記入例（請負版）'!Print_Area</vt:lpstr>
      <vt:lpstr>請求書!Print_Area</vt:lpstr>
      <vt:lpstr>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守屋成範</dc:creator>
  <cp:lastModifiedBy>美秋 漆原</cp:lastModifiedBy>
  <cp:lastPrinted>2023-10-12T02:10:16Z</cp:lastPrinted>
  <dcterms:created xsi:type="dcterms:W3CDTF">2022-09-22T02:36:41Z</dcterms:created>
  <dcterms:modified xsi:type="dcterms:W3CDTF">2025-11-11T04:35:52Z</dcterms:modified>
</cp:coreProperties>
</file>